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ROP BOX RED\Respaldo Jorge S.S\01-CEGAIP\2019\04-ABRIL\"/>
    </mc:Choice>
  </mc:AlternateContent>
  <xr:revisionPtr revIDLastSave="0" documentId="13_ncr:1_{DFBDD2D5-3038-4796-8141-D1F1CE76DEC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VAMCE FÍSICO FINANCIERO" sheetId="1" r:id="rId1"/>
  </sheets>
  <definedNames>
    <definedName name="_xlnm._FilterDatabase" localSheetId="0" hidden="1">'AVAMCE FÍSICO FINANCIERO'!$A$3:$R$524</definedName>
    <definedName name="Z_56634749_BAF1_44CB_BD2A_B38FE97A92F4_.wvu.Cols" localSheetId="0" hidden="1">'AVAMCE FÍSICO FINANCIERO'!$R:$R</definedName>
    <definedName name="Z_56634749_BAF1_44CB_BD2A_B38FE97A92F4_.wvu.FilterData" localSheetId="0" hidden="1">'AVAMCE FÍSICO FINANCIERO'!$A$3:$R$507</definedName>
    <definedName name="Z_C8376DEB_0164_4BB7_B400_CDAF074CC8AD_.wvu.Cols" localSheetId="0" hidden="1">'AVAMCE FÍSICO FINANCIERO'!$R:$R</definedName>
    <definedName name="Z_C8376DEB_0164_4BB7_B400_CDAF074CC8AD_.wvu.FilterData" localSheetId="0" hidden="1">'AVAMCE FÍSICO FINANCIERO'!$Q$3:$R$507</definedName>
    <definedName name="Z_E5CE7A65_0CD5_409E_B2DE_B17A0FE47AF4_.wvu.Cols" localSheetId="0" hidden="1">'AVAMCE FÍSICO FINANCIERO'!$R:$R</definedName>
    <definedName name="Z_E5CE7A65_0CD5_409E_B2DE_B17A0FE47AF4_.wvu.FilterData" localSheetId="0" hidden="1">'AVAMCE FÍSICO FINANCIERO'!$A$3:$R$507</definedName>
    <definedName name="Z_F0A11732_6BE4_4188_9F99_A9A3E7828D94_.wvu.Cols" localSheetId="0" hidden="1">'AVAMCE FÍSICO FINANCIERO'!$R:$R</definedName>
    <definedName name="Z_F0A11732_6BE4_4188_9F99_A9A3E7828D94_.wvu.FilterData" localSheetId="0" hidden="1">'AVAMCE FÍSICO FINANCIERO'!$A$3:$R$507</definedName>
  </definedNames>
  <calcPr calcId="191029" concurrentCalc="0"/>
  <customWorkbookViews>
    <customWorkbookView name="Cynthia Paola Zumaya - Vista personalizada" guid="{56634749-BAF1-44CB-BD2A-B38FE97A92F4}" mergeInterval="0" personalView="1" maximized="1" windowWidth="1121" windowHeight="482" activeSheetId="1"/>
    <customWorkbookView name="Ricardo Lira - Vista personalizada" guid="{C8376DEB-0164-4BB7-B400-CDAF074CC8AD}" mergeInterval="0" personalView="1" maximized="1" xWindow="-8" yWindow="-8" windowWidth="1382" windowHeight="744" activeSheetId="1"/>
    <customWorkbookView name="Jorge Antonio Lopez - Vista personalizada" guid="{F0A11732-6BE4-4188-9F99-A9A3E7828D94}" mergeInterval="0" personalView="1" maximized="1" xWindow="-9" yWindow="-9" windowWidth="1938" windowHeight="1048" activeSheetId="1"/>
    <customWorkbookView name="aspireV - Vista personalizada" guid="{E5CE7A65-0CD5-409E-B2DE-B17A0FE47AF4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22" i="1" l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5" i="1"/>
  <c r="C504" i="1"/>
  <c r="C503" i="1"/>
  <c r="C502" i="1"/>
  <c r="C501" i="1"/>
  <c r="C500" i="1"/>
  <c r="C499" i="1"/>
  <c r="C496" i="1"/>
  <c r="C493" i="1"/>
  <c r="C492" i="1"/>
  <c r="C491" i="1"/>
  <c r="C488" i="1"/>
  <c r="C487" i="1"/>
  <c r="C486" i="1"/>
  <c r="C6" i="1"/>
  <c r="C12" i="1"/>
  <c r="C11" i="1"/>
  <c r="C10" i="1"/>
  <c r="C9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44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61" i="1"/>
  <c r="C260" i="1"/>
  <c r="C259" i="1"/>
  <c r="C258" i="1"/>
  <c r="C257" i="1"/>
  <c r="C264" i="1"/>
  <c r="C270" i="1"/>
  <c r="C269" i="1"/>
  <c r="C268" i="1"/>
  <c r="C267" i="1"/>
  <c r="C275" i="1"/>
  <c r="C274" i="1"/>
  <c r="C273" i="1"/>
  <c r="C278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61" i="1"/>
  <c r="C460" i="1"/>
  <c r="C465" i="1"/>
  <c r="C464" i="1"/>
  <c r="C468" i="1"/>
  <c r="C472" i="1"/>
  <c r="C471" i="1"/>
  <c r="C475" i="1"/>
  <c r="C478" i="1"/>
  <c r="C481" i="1"/>
</calcChain>
</file>

<file path=xl/sharedStrings.xml><?xml version="1.0" encoding="utf-8"?>
<sst xmlns="http://schemas.openxmlformats.org/spreadsheetml/2006/main" count="5616" uniqueCount="2351">
  <si>
    <t>Número de contrato</t>
  </si>
  <si>
    <t>Codificación IEIFE</t>
  </si>
  <si>
    <t>CCT</t>
  </si>
  <si>
    <t>Servicio</t>
  </si>
  <si>
    <t>Centro educativo</t>
  </si>
  <si>
    <t>Localidad</t>
  </si>
  <si>
    <t>Municipio</t>
  </si>
  <si>
    <t>Meta</t>
  </si>
  <si>
    <t>Supervisor ID</t>
  </si>
  <si>
    <t>Contratista</t>
  </si>
  <si>
    <t>Programa</t>
  </si>
  <si>
    <t>Importe contratado</t>
  </si>
  <si>
    <t>Avance Financiero</t>
  </si>
  <si>
    <t>Ejercicio</t>
  </si>
  <si>
    <t>Ejercicio: 2018</t>
  </si>
  <si>
    <t>Programa: CONVENIOS 2017</t>
  </si>
  <si>
    <t>LP-IEIFE-016-2018/EST</t>
  </si>
  <si>
    <t>170801</t>
  </si>
  <si>
    <t>00AAA0000A</t>
  </si>
  <si>
    <t>GIMNASIO AUDITORIO DE LAS ESCUELAS PREPARATORIAS DEL SEER</t>
  </si>
  <si>
    <t>San Luis Potosí</t>
  </si>
  <si>
    <t>CUARTA ETAPA CORRESPONDIENTE A LA TERMINACIÓN DE LOS ACABADOS DEL GIMNASIO Y CAMERINOS, TERMINACIÓN DE LA CUBIERTA METÁLICA, SUBESTACIÓN ELÉCTRICA, CASETA DE VIGILANCIA Y OBRAS EXTERIORES.</t>
  </si>
  <si>
    <t>JORGE LUIS ROJAS PEREZ</t>
  </si>
  <si>
    <t>TNT EDIFICACION Y PAVIMENTACION S.A. DE C.V.</t>
  </si>
  <si>
    <t>CONVENIOS 2017</t>
  </si>
  <si>
    <t>2018</t>
  </si>
  <si>
    <t>Total: $1,954,378.32</t>
  </si>
  <si>
    <t>Programa: CONVENIOS 2018</t>
  </si>
  <si>
    <t>AD-IEIFE-117-2018/EST</t>
  </si>
  <si>
    <t>180806</t>
  </si>
  <si>
    <t>00ASE0000A</t>
  </si>
  <si>
    <t>AUDITORIA SUPERIOR DEL ESTADO</t>
  </si>
  <si>
    <t>REHABILITACIÓN DE OFICINAS DE LA AUDITORIA SUPERIOR DEL ESTADO.</t>
  </si>
  <si>
    <t>JORGE DAVID PEREZ VAQUERO</t>
  </si>
  <si>
    <t>MARIA DEL CARMEN RAMIREZ RAMOS</t>
  </si>
  <si>
    <t>CONVENIOS 2018</t>
  </si>
  <si>
    <t>LO-924037999-E146-2018</t>
  </si>
  <si>
    <t>180803</t>
  </si>
  <si>
    <t>24SBC0105Y</t>
  </si>
  <si>
    <t>BACHILLERATO GENERAL</t>
  </si>
  <si>
    <t>MTRO. JAVIER ZAMUDIO CORTÉS</t>
  </si>
  <si>
    <t>Ciudad Satélite</t>
  </si>
  <si>
    <t>CONSTRUCIÓN DE 1a. ETAPA DE LA PREPARATORIA MTRO. JAVIER ZAMUDIO CORTÉS.</t>
  </si>
  <si>
    <t>SERMART CONSTRUCTOR, S.A. DE C.V.</t>
  </si>
  <si>
    <t>LO-924037999-E55-2018</t>
  </si>
  <si>
    <t>180802</t>
  </si>
  <si>
    <t>JÓVENES CON RUMBO</t>
  </si>
  <si>
    <t>CONSTRUCCIÓN DEL EDIFICIO PARA EL PROYECTO "JÓVENES CON RUMBO" Y OBRAS EXTERIORES</t>
  </si>
  <si>
    <t>RAMON LORENZO HERNANDEZ</t>
  </si>
  <si>
    <t>VALENTE MARTINEZ SALAZAR</t>
  </si>
  <si>
    <t>LO-924037999-E56-2018</t>
  </si>
  <si>
    <t>180801</t>
  </si>
  <si>
    <t>CRECER PARA LA VIDA</t>
  </si>
  <si>
    <t>Soledad de Graciano Sánchez</t>
  </si>
  <si>
    <t>CONSTRUCCIÓN DEL EDIFICIO PARA PROYECTO "CRECER PARA LA VIDA" Y OBRAS EXTERIORES</t>
  </si>
  <si>
    <t>JOSE EUGENIO CUELLAR MERCADO</t>
  </si>
  <si>
    <t>MALDONADO MAS M CONSTRUCCIONES S.A. DE C.V.</t>
  </si>
  <si>
    <t>Total: $11,284,208.87</t>
  </si>
  <si>
    <t>Programa: ESCUELAS AL CIEN 2016 BASICA</t>
  </si>
  <si>
    <t>IO-924037999-E143-2018-C</t>
  </si>
  <si>
    <t>160414</t>
  </si>
  <si>
    <t>24DPR1493P</t>
  </si>
  <si>
    <t>PRIMARIA GENERAL</t>
  </si>
  <si>
    <t>FRANCISCO I. MADERO</t>
  </si>
  <si>
    <t>Encino Solo</t>
  </si>
  <si>
    <t>Tamazunchale</t>
  </si>
  <si>
    <t>MEJORA DE LA INFRAESTRUCTURA FÍSICA EDUCATIVA DEL PLANTEL.</t>
  </si>
  <si>
    <t>ADRIAN NIETO RANGEL</t>
  </si>
  <si>
    <t>PALMAR CONSTRUVISION, S.A. DE C.V.</t>
  </si>
  <si>
    <t>ESCUELAS AL CIEN 2016 BASICA</t>
  </si>
  <si>
    <t>LO-924037999-E19-2018-B</t>
  </si>
  <si>
    <t>160408</t>
  </si>
  <si>
    <t>24EPR0526I</t>
  </si>
  <si>
    <t>PORFIRIO VEGA SANCHEZ</t>
  </si>
  <si>
    <t>MEJORA DE LA INFRAESTRUCTURA FÍSICA EDUCATIVA DEL PLANTEL</t>
  </si>
  <si>
    <t>CONSTRUCTORA QUID S.A. DE C.V.</t>
  </si>
  <si>
    <t>LO-924037999-E19-2018-C</t>
  </si>
  <si>
    <t>160409</t>
  </si>
  <si>
    <t>24EJN0405G</t>
  </si>
  <si>
    <t>PREESCOLAR GENERAL</t>
  </si>
  <si>
    <t>LEONOR CHAVEZ ZUBELDIA</t>
  </si>
  <si>
    <t>LO-924037999-E2-2018-C</t>
  </si>
  <si>
    <t>160394</t>
  </si>
  <si>
    <t>24DPR0267M</t>
  </si>
  <si>
    <t>JOSE MA. MORELOS Y PAVON</t>
  </si>
  <si>
    <t>San Vicente</t>
  </si>
  <si>
    <t>Rioverde</t>
  </si>
  <si>
    <t xml:space="preserve">MEJORA DE LA INFRAESTRUCTURA FÍSICA EDUCATIVA DE PLANTEL
</t>
  </si>
  <si>
    <t>EDUARDO MIGUEL DIAZ DIBILDOX</t>
  </si>
  <si>
    <t>JUAN COMPEAN MENDEZ</t>
  </si>
  <si>
    <t>LO-924037999-E1-2018-B</t>
  </si>
  <si>
    <t>160393</t>
  </si>
  <si>
    <t>24DPR0302B</t>
  </si>
  <si>
    <t>JOSE MA. MORELOS</t>
  </si>
  <si>
    <t>San Francisco</t>
  </si>
  <si>
    <t>MEJORA DE LA INFRAESTRUCTURA FÍSICA EDUCATIVA DE PLANTEL</t>
  </si>
  <si>
    <t>ERNESTO VLADIMIR MIRANDA GUERRERO</t>
  </si>
  <si>
    <t>LO-924037999-E38-2018-B</t>
  </si>
  <si>
    <t>160406</t>
  </si>
  <si>
    <t>24DML0039A</t>
  </si>
  <si>
    <t>CAM</t>
  </si>
  <si>
    <t>CAM DAVID PAUL AUSUBEL</t>
  </si>
  <si>
    <t>Villa Hidalgo</t>
  </si>
  <si>
    <t>CONCRESER, S.A. DE C.V.</t>
  </si>
  <si>
    <t>AO-924037999-E70-2018</t>
  </si>
  <si>
    <t>160410</t>
  </si>
  <si>
    <t>24EJN0378Z</t>
  </si>
  <si>
    <t>PROFA. DOMITILA CRUZ CRUZ</t>
  </si>
  <si>
    <t>Matehuala</t>
  </si>
  <si>
    <t>MARIO ANTONIO RAMIREZ ESPARZA</t>
  </si>
  <si>
    <t>FRANCISCO EZEQUIEL JUAREZ RIVERA</t>
  </si>
  <si>
    <t>LO-924037999-E1-2018-A</t>
  </si>
  <si>
    <t>160392</t>
  </si>
  <si>
    <t>24EES0063K</t>
  </si>
  <si>
    <t>SECUNDARIA GENERAL</t>
  </si>
  <si>
    <t>DOLORES H. VIUDA DE RICHARD</t>
  </si>
  <si>
    <t>JESUS ARISTEO HERNANDEZ RUIZ</t>
  </si>
  <si>
    <t>LO-924037999-E2-2018-A</t>
  </si>
  <si>
    <t>160397</t>
  </si>
  <si>
    <t>24DPR0306Y</t>
  </si>
  <si>
    <t>ALMA CAMPESINA</t>
  </si>
  <si>
    <t>San José del Tapanco</t>
  </si>
  <si>
    <t>LO-924037999-E2-2018-B</t>
  </si>
  <si>
    <t>160396</t>
  </si>
  <si>
    <t>24DPR0292L</t>
  </si>
  <si>
    <t>VALENTIN GOMEZ FARIAS</t>
  </si>
  <si>
    <t>Paso de los Herreros (Paso de Guadalupe)</t>
  </si>
  <si>
    <t>LO-924037999-E62-2018-B</t>
  </si>
  <si>
    <t>160404</t>
  </si>
  <si>
    <t>24DPR0808R</t>
  </si>
  <si>
    <t>JOSE MARIA MORELOS</t>
  </si>
  <si>
    <t>La Dulcita</t>
  </si>
  <si>
    <t>Villa de Ramos</t>
  </si>
  <si>
    <t>CHRYSTIAN OMAR VAZQUEZ OCHOA</t>
  </si>
  <si>
    <t>AMKCOC EDIFICACIONES, S.A. DE C.V.</t>
  </si>
  <si>
    <t>LO-924037999-E62-2018-A</t>
  </si>
  <si>
    <t>160412</t>
  </si>
  <si>
    <t>24DPR2425Z</t>
  </si>
  <si>
    <t>PONCIANO ARRIAGA</t>
  </si>
  <si>
    <t>Dulce Grande</t>
  </si>
  <si>
    <t>LO-924037999-E63-2018-C</t>
  </si>
  <si>
    <t>160405</t>
  </si>
  <si>
    <t>24DJN1502Q</t>
  </si>
  <si>
    <t>MARTIN GONZALEZ VAZQUEZ</t>
  </si>
  <si>
    <t>Pozo Blanco</t>
  </si>
  <si>
    <t>CONSTRUCCIONES DANATER S.A. DE C.V.</t>
  </si>
  <si>
    <t>LO-924037999-E32-2018-C</t>
  </si>
  <si>
    <t>160401</t>
  </si>
  <si>
    <t>24DJN1645N</t>
  </si>
  <si>
    <t>DIEGO RIVERA</t>
  </si>
  <si>
    <t>Noria de Cañas</t>
  </si>
  <si>
    <t>Salinas</t>
  </si>
  <si>
    <t>DISOR CONSTRUCTORA INMOBILIARIA S,A, DE C,V,</t>
  </si>
  <si>
    <t>LO-924037999-E1-2018-C</t>
  </si>
  <si>
    <t>160395</t>
  </si>
  <si>
    <t>24DPR0057H</t>
  </si>
  <si>
    <t>LAZARO CARDENAS</t>
  </si>
  <si>
    <t>Puerta de las Andanas</t>
  </si>
  <si>
    <t>Zaragoza</t>
  </si>
  <si>
    <t>IO-924037999-E141-2018-A</t>
  </si>
  <si>
    <t>160415</t>
  </si>
  <si>
    <t>24DPR1704C</t>
  </si>
  <si>
    <t>Mezquital</t>
  </si>
  <si>
    <t>JUJAMAS CONSTRUCCIONES S.A. DE C.V.</t>
  </si>
  <si>
    <t>IO-924037999-E141-2018-B</t>
  </si>
  <si>
    <t>160419</t>
  </si>
  <si>
    <t>24SST0002S</t>
  </si>
  <si>
    <t>SECUNDARIA TÉCNICA</t>
  </si>
  <si>
    <t>SECUNDARIA TECNICA NUM. 89</t>
  </si>
  <si>
    <t>IO-924037999-E141-2018-C</t>
  </si>
  <si>
    <t>160413</t>
  </si>
  <si>
    <t>24DTV0261R</t>
  </si>
  <si>
    <t>TELESECUNDARIA</t>
  </si>
  <si>
    <t>FRANCISCO GONZALEZ BOCANEGRA</t>
  </si>
  <si>
    <t>Las Moras</t>
  </si>
  <si>
    <t>Mexquitic de Carmona</t>
  </si>
  <si>
    <t>IO-924037999-E142-2018-B</t>
  </si>
  <si>
    <t>160417</t>
  </si>
  <si>
    <t>24DPR1373C</t>
  </si>
  <si>
    <t>CLUB SERTOMA NUM. 1</t>
  </si>
  <si>
    <t>Ciudad Valles</t>
  </si>
  <si>
    <t>JUSAB HESED MEDRANO REYES</t>
  </si>
  <si>
    <t>IO-924037999-E142-2018-C</t>
  </si>
  <si>
    <t>160418</t>
  </si>
  <si>
    <t>24DJN0563X</t>
  </si>
  <si>
    <t>AXAYACATL</t>
  </si>
  <si>
    <t>Ejido la Marina (Ejido Colectivo)</t>
  </si>
  <si>
    <t>LO-924037999-E26-2018-A</t>
  </si>
  <si>
    <t>160399</t>
  </si>
  <si>
    <t>24DPR1872Z</t>
  </si>
  <si>
    <t>RICARDO FLORES MAGON</t>
  </si>
  <si>
    <t>La Concordia</t>
  </si>
  <si>
    <t>Armadillo de los Infante</t>
  </si>
  <si>
    <t>HECTOR REYES HERNÁNDEZ</t>
  </si>
  <si>
    <t>AO-924037999-E17-2018</t>
  </si>
  <si>
    <t>160400</t>
  </si>
  <si>
    <t>24DPR1495N</t>
  </si>
  <si>
    <t>CONQUISTA CAMPESINA</t>
  </si>
  <si>
    <t>Palomas (El Valle de Palomas)</t>
  </si>
  <si>
    <t>CONSTRUCCIONES Y EDIFICACIONES PEMUL, S.A. DE C.V.</t>
  </si>
  <si>
    <t>LO-924037999-E20-2018-A</t>
  </si>
  <si>
    <t>160407</t>
  </si>
  <si>
    <t>24DES0022L</t>
  </si>
  <si>
    <t>LAZARO CARDENAS DEL RIO</t>
  </si>
  <si>
    <t>FRANCISCO CRISTERNA RODRIGUEZ</t>
  </si>
  <si>
    <t>LO-924037999-E21-2018-C</t>
  </si>
  <si>
    <t>160411</t>
  </si>
  <si>
    <t>24EPR0068M</t>
  </si>
  <si>
    <t>DAVID G. BERLANGA</t>
  </si>
  <si>
    <t>GRUPO CONSTRUCTOR AQUILES S.A. DE C.V.</t>
  </si>
  <si>
    <t>IO-924037999-E142-2018-A</t>
  </si>
  <si>
    <t>160416</t>
  </si>
  <si>
    <t>ALBERTO ARIAS RODRIGUEZ</t>
  </si>
  <si>
    <t>LO-924037999-E25-2018-A</t>
  </si>
  <si>
    <t>160402</t>
  </si>
  <si>
    <t>24EPR0081G</t>
  </si>
  <si>
    <t>SALVADOR DIAZ MIRON</t>
  </si>
  <si>
    <t>YEMAYEL GÓMEZ CASTRO</t>
  </si>
  <si>
    <t>PROYECTOS Y CONSTRUCCIONES VENADO, S.A. DE C.V.</t>
  </si>
  <si>
    <t>LO-924037999-E25-2018-B</t>
  </si>
  <si>
    <t>160403</t>
  </si>
  <si>
    <t>24DTV0188Z</t>
  </si>
  <si>
    <t>MARIANO MATAMOROS</t>
  </si>
  <si>
    <t>Mesa de los Conejos</t>
  </si>
  <si>
    <t>Total: $23,958,629.17</t>
  </si>
  <si>
    <t>Programa: ESCUELAS AL CIEN 2016 SUPERIOR</t>
  </si>
  <si>
    <t>LO-924037999-E8-2018</t>
  </si>
  <si>
    <t>160398</t>
  </si>
  <si>
    <t>24MSU0011E</t>
  </si>
  <si>
    <t>UNIVERSIDAD AUTÓNOMA DE SAN LUIS POTOSÍ</t>
  </si>
  <si>
    <t>FACULTAD DE DERECHO</t>
  </si>
  <si>
    <t>ESCUELAS AL CIEN 2016 SUPERIOR</t>
  </si>
  <si>
    <t>Total: $21,678,488.76</t>
  </si>
  <si>
    <t>Programa: ESCUELAS AL CIEN 2017 BASICA</t>
  </si>
  <si>
    <t>LO-924037999-E119-2018-E</t>
  </si>
  <si>
    <t>170201</t>
  </si>
  <si>
    <t>24ETV0497C</t>
  </si>
  <si>
    <t>JUAN ESCUTIA</t>
  </si>
  <si>
    <t>Nuevo Ahuacatitla</t>
  </si>
  <si>
    <t>Tamuín</t>
  </si>
  <si>
    <t>VICTOR HUGO NOYOLA COVARRUBIAS</t>
  </si>
  <si>
    <t>GRUPO HERCAS S.A. DE C.V.</t>
  </si>
  <si>
    <t>ESCUELAS AL CIEN 2017 BASICA</t>
  </si>
  <si>
    <t>LO-924037999-E119-2018-D</t>
  </si>
  <si>
    <t>170200</t>
  </si>
  <si>
    <t>24DPR3142Z</t>
  </si>
  <si>
    <t>JOSEFA ORTIZ DE DOMINGUEZ</t>
  </si>
  <si>
    <t>El Centinela</t>
  </si>
  <si>
    <t>VIRIALMA, S.A. DE .C.V.</t>
  </si>
  <si>
    <t>LO-924037999-E119-2018-A</t>
  </si>
  <si>
    <t>170197</t>
  </si>
  <si>
    <t>24DPB0381D</t>
  </si>
  <si>
    <t>PRIMARIA INDÍGENA</t>
  </si>
  <si>
    <t>MARIANO ARISTA</t>
  </si>
  <si>
    <t>Luis Donaldo Colosio</t>
  </si>
  <si>
    <t>LO-924037999-E119-2018-B</t>
  </si>
  <si>
    <t>170198</t>
  </si>
  <si>
    <t>24DPR1327R</t>
  </si>
  <si>
    <t>MELCHOR OCAMPO</t>
  </si>
  <si>
    <t>Santa Martha</t>
  </si>
  <si>
    <t>LO-924037999-E81-2018-A</t>
  </si>
  <si>
    <t>170150</t>
  </si>
  <si>
    <t>24DPR0686X</t>
  </si>
  <si>
    <t>PEDRO ANTONIO DE LOS SANTOS</t>
  </si>
  <si>
    <t xml:space="preserve">MEJORA DE LA INFRAESTRUCTURA FÍSICA EDUCATIVA DEL PLANTEL
</t>
  </si>
  <si>
    <t>PEDRO MEZA TORRES</t>
  </si>
  <si>
    <t>LO-924037999-E81-2018-B</t>
  </si>
  <si>
    <t>170151</t>
  </si>
  <si>
    <t>24DPR0691I</t>
  </si>
  <si>
    <t>BENITO JUAREZ</t>
  </si>
  <si>
    <t>Primavera</t>
  </si>
  <si>
    <t>LO-924037999-E81-2018-C</t>
  </si>
  <si>
    <t>170152</t>
  </si>
  <si>
    <t>24DPR1105H</t>
  </si>
  <si>
    <t>GREGORIO TORRES QUINTERO</t>
  </si>
  <si>
    <t>Villa Guerrero</t>
  </si>
  <si>
    <t>LO-924037999-E80-2018-C</t>
  </si>
  <si>
    <t>170148</t>
  </si>
  <si>
    <t>24DES0013D</t>
  </si>
  <si>
    <t>LILIANA MEZA TORRES</t>
  </si>
  <si>
    <t>LO-924037999-E80-2018-B</t>
  </si>
  <si>
    <t>170149</t>
  </si>
  <si>
    <t>24DJN0131I</t>
  </si>
  <si>
    <t>JOSE SANTOS CHOCANO</t>
  </si>
  <si>
    <t>LO-924037999-E80-2018-D</t>
  </si>
  <si>
    <t>170153</t>
  </si>
  <si>
    <t>24DPR1682H</t>
  </si>
  <si>
    <t>ALVARO OBREGON</t>
  </si>
  <si>
    <t>LO-924037999-E76-2018-C</t>
  </si>
  <si>
    <t>170116</t>
  </si>
  <si>
    <t>24DPR2105O</t>
  </si>
  <si>
    <t>San Antonio Huichimal</t>
  </si>
  <si>
    <t xml:space="preserve">MEJORA DE LA INFRAESTRUCTURA FÍSICA DEL PLANTEL
</t>
  </si>
  <si>
    <t>JOVITA PEREZ SALAZAR</t>
  </si>
  <si>
    <t>LO-924037999-E76-2018-B</t>
  </si>
  <si>
    <t>170118</t>
  </si>
  <si>
    <t>24DST0013W</t>
  </si>
  <si>
    <t>ESCUELA SECUNDARIA TECNICA NUM. 13</t>
  </si>
  <si>
    <t>Rascón</t>
  </si>
  <si>
    <t>LO-924037999-E6-2018-C</t>
  </si>
  <si>
    <t>170006</t>
  </si>
  <si>
    <t>24ETV0058E</t>
  </si>
  <si>
    <t>JOSE LOPEZ PORTILLO</t>
  </si>
  <si>
    <t>Laguna del Mante</t>
  </si>
  <si>
    <t>JOSE ANTONIO JUAREZ</t>
  </si>
  <si>
    <t>LO-924037999-E76-2018-A</t>
  </si>
  <si>
    <t>170108</t>
  </si>
  <si>
    <t>24DJN0240P</t>
  </si>
  <si>
    <t>PINOCHO</t>
  </si>
  <si>
    <t>LO-924037999-E77-2018-B</t>
  </si>
  <si>
    <t>170114</t>
  </si>
  <si>
    <t>24DPR1683G</t>
  </si>
  <si>
    <t>FRANCISCO VILLA</t>
  </si>
  <si>
    <t>La Diana</t>
  </si>
  <si>
    <t>LO-924037999-E3-2018-A</t>
  </si>
  <si>
    <t>170005</t>
  </si>
  <si>
    <t>24ETV0008X</t>
  </si>
  <si>
    <t>Tezapotla</t>
  </si>
  <si>
    <t>GENARO CRUZ AZUARA</t>
  </si>
  <si>
    <t>IO-924037999-E42-2018-A</t>
  </si>
  <si>
    <t>170071</t>
  </si>
  <si>
    <t>24ETV0346X</t>
  </si>
  <si>
    <t>LIC. JOSE LOPEZ PORTILLO</t>
  </si>
  <si>
    <t>Ojo de Agua</t>
  </si>
  <si>
    <t>Cerritos</t>
  </si>
  <si>
    <t>CEARM CONSTRUCCIONES S.A. DE C.V.</t>
  </si>
  <si>
    <t>LO-924037999-E31-2018-B</t>
  </si>
  <si>
    <t>170047</t>
  </si>
  <si>
    <t>24DST0011Y</t>
  </si>
  <si>
    <t>ESCUELA SECUNDARIA TECNICA NUM. 11</t>
  </si>
  <si>
    <t>CONSTRUCTORA IMAT S.A. DE C.V.</t>
  </si>
  <si>
    <t>LO-924037999-E31-2018-C</t>
  </si>
  <si>
    <t>170032</t>
  </si>
  <si>
    <t>24ETV1050T</t>
  </si>
  <si>
    <t>HEROES POTOSINOS</t>
  </si>
  <si>
    <t>IO-924037999-E95-2018-C</t>
  </si>
  <si>
    <t>170126</t>
  </si>
  <si>
    <t>24DPR1954I</t>
  </si>
  <si>
    <t>LUIS CARRERA LARA</t>
  </si>
  <si>
    <t>Charco Cercado</t>
  </si>
  <si>
    <t>Guadalcázar</t>
  </si>
  <si>
    <t>JUAN MANUEL PEREZ HERRERA</t>
  </si>
  <si>
    <t>IO-924037999-E95-2018-B</t>
  </si>
  <si>
    <t>170125</t>
  </si>
  <si>
    <t>24DPR0356F</t>
  </si>
  <si>
    <t>EMILIANO ZAPATA</t>
  </si>
  <si>
    <t>Charco Blanco</t>
  </si>
  <si>
    <t>NAVARRO-CASTILLO CONSTRUCCIONES S.A. DE C.V.</t>
  </si>
  <si>
    <t>LO-924037999-E112-2018-A</t>
  </si>
  <si>
    <t>170190</t>
  </si>
  <si>
    <t>24DPR1878T</t>
  </si>
  <si>
    <t>LIBRADO RIVERA</t>
  </si>
  <si>
    <t>Los Amoles</t>
  </si>
  <si>
    <t>FRANCISCO JAVIER GUERRA CERDA</t>
  </si>
  <si>
    <t>LO-924037999-E112-2018-B</t>
  </si>
  <si>
    <t>170191</t>
  </si>
  <si>
    <t>24DPR1953J</t>
  </si>
  <si>
    <t>Ábrego</t>
  </si>
  <si>
    <t>LO-924037999-E112-2018-C</t>
  </si>
  <si>
    <t>170192</t>
  </si>
  <si>
    <t>24ETV0338O</t>
  </si>
  <si>
    <t>Peyote</t>
  </si>
  <si>
    <t>LO-924037999-E38-2018-A</t>
  </si>
  <si>
    <t>170053</t>
  </si>
  <si>
    <t>24DPR1028T</t>
  </si>
  <si>
    <t>16 DE SEPTIEMBRE</t>
  </si>
  <si>
    <t>El Leoncito</t>
  </si>
  <si>
    <t>CONSTRUCCIONES Y EDIFICACIONES TANGAMANGA S.A. DE C.V.</t>
  </si>
  <si>
    <t>IO-924037999-E51-2018-B</t>
  </si>
  <si>
    <t>170082</t>
  </si>
  <si>
    <t>24DJN0159O</t>
  </si>
  <si>
    <t>FRANCISCO JAVIER MINA</t>
  </si>
  <si>
    <t>Peotillos</t>
  </si>
  <si>
    <t>IO-924037999-E51-2018-A</t>
  </si>
  <si>
    <t>170092</t>
  </si>
  <si>
    <t>24DPR0852E</t>
  </si>
  <si>
    <t>VICENTE GUERRERO</t>
  </si>
  <si>
    <t>Corcovada</t>
  </si>
  <si>
    <t>IO-924037999-E52-2018-B</t>
  </si>
  <si>
    <t>170083</t>
  </si>
  <si>
    <t>24DPR0878M</t>
  </si>
  <si>
    <t>HEROINAS MEXICANAS</t>
  </si>
  <si>
    <t>Villa Juárez</t>
  </si>
  <si>
    <t>JAIME PEREZ ROMERO</t>
  </si>
  <si>
    <t>LO-924037999-E112-2018-E</t>
  </si>
  <si>
    <t>170166</t>
  </si>
  <si>
    <t>24DES0067H</t>
  </si>
  <si>
    <t>NIÑOS HEROES DE CHAPULTEPEC</t>
  </si>
  <si>
    <t>Vanegas</t>
  </si>
  <si>
    <t>IO-924037999-E94-2018-D</t>
  </si>
  <si>
    <t>170167</t>
  </si>
  <si>
    <t>24EPR0170Z</t>
  </si>
  <si>
    <t>HEROE DE NACOZARI</t>
  </si>
  <si>
    <t>LO-924037999-E111-2018-D</t>
  </si>
  <si>
    <t>170206</t>
  </si>
  <si>
    <t>24DPR0803W</t>
  </si>
  <si>
    <t>MACLOVIO HERRERA</t>
  </si>
  <si>
    <t>Limones</t>
  </si>
  <si>
    <t>Villa de la Paz</t>
  </si>
  <si>
    <t>IO-924037999-E93-2018-B</t>
  </si>
  <si>
    <t>170168</t>
  </si>
  <si>
    <t>24DES0031T</t>
  </si>
  <si>
    <t>MARTIRES DEL TRABAJO</t>
  </si>
  <si>
    <t>J.M. FLORES CONSTRUCCION, MAQUINARIA Y MATERIALES S.A. DE C.V.</t>
  </si>
  <si>
    <t>IO-924037999-E93-2018-A</t>
  </si>
  <si>
    <t>170169</t>
  </si>
  <si>
    <t>24DPR0774R</t>
  </si>
  <si>
    <t>EDUCACION Y PATRIA</t>
  </si>
  <si>
    <t>LO-924037999-E9-2018-A</t>
  </si>
  <si>
    <t>170009</t>
  </si>
  <si>
    <t>24DES0001Z</t>
  </si>
  <si>
    <t>MIGUEL HIDALGO Y COSTILLA</t>
  </si>
  <si>
    <t>Charcas</t>
  </si>
  <si>
    <t>LO-924037999-E111-2018-B</t>
  </si>
  <si>
    <t>170188</t>
  </si>
  <si>
    <t>24ETV0239O</t>
  </si>
  <si>
    <t>DAMIAN CARMONA</t>
  </si>
  <si>
    <t>Laborcilla</t>
  </si>
  <si>
    <t>LO-924037999-E111-2018-C</t>
  </si>
  <si>
    <t>170189</t>
  </si>
  <si>
    <t>24ETV0240D</t>
  </si>
  <si>
    <t>Vicente Guerrero (Las Escobas)</t>
  </si>
  <si>
    <t>LO-924037999-E112-2018-D</t>
  </si>
  <si>
    <t>170099</t>
  </si>
  <si>
    <t>24DST0005N</t>
  </si>
  <si>
    <t>ESCUELA SECUNDARIA TECNICA NUM. 5</t>
  </si>
  <si>
    <t>Cedral</t>
  </si>
  <si>
    <t>MEJORA DE LA INFRAESTRUCTURA FÍSICA DEL PLANTEL</t>
  </si>
  <si>
    <t>IO-924037999-E94-2018-A</t>
  </si>
  <si>
    <t>170100</t>
  </si>
  <si>
    <t>24ETV1101J</t>
  </si>
  <si>
    <t>AMADO NERVO</t>
  </si>
  <si>
    <t>IO-924037999-E93-2018-C</t>
  </si>
  <si>
    <t>170131</t>
  </si>
  <si>
    <t>24DES0030U</t>
  </si>
  <si>
    <t>LO-924037999-E37-2018-C</t>
  </si>
  <si>
    <t>170060</t>
  </si>
  <si>
    <t>24DES0095D</t>
  </si>
  <si>
    <t>FLAVIO C. SIFUENTES MEDINA</t>
  </si>
  <si>
    <t>JORGE ABRAHAM GARCIA MORENO</t>
  </si>
  <si>
    <t>LO-924037999-E29-2018-A</t>
  </si>
  <si>
    <t>170045</t>
  </si>
  <si>
    <t>24EES0067G</t>
  </si>
  <si>
    <t>PROF. JOSE JOEL TRISTAN VERA</t>
  </si>
  <si>
    <t>CONSTRUCTORA JALEMA, S.A. DE C.V.</t>
  </si>
  <si>
    <t>LO-924037999-E30-2018-B</t>
  </si>
  <si>
    <t>170043</t>
  </si>
  <si>
    <t>24DPR0108Y</t>
  </si>
  <si>
    <t>PROF. GREGORIO TORRES QUINTERO</t>
  </si>
  <si>
    <t>SONIA MORALES RODRIGUEZ</t>
  </si>
  <si>
    <t>LO-924037999-E30-2018-A</t>
  </si>
  <si>
    <t>170039</t>
  </si>
  <si>
    <t>24DPR2651V</t>
  </si>
  <si>
    <t>NIÑO ARTILLERO</t>
  </si>
  <si>
    <t>Fraccionamiento Ejido San Marcos</t>
  </si>
  <si>
    <t>LO-924037999-E30-2018-C</t>
  </si>
  <si>
    <t>170033</t>
  </si>
  <si>
    <t>24ETV0617Z</t>
  </si>
  <si>
    <t>JUAN RODRIGUEZ SERVIN</t>
  </si>
  <si>
    <t>Colonia María Asunción del Barrio de los Ángeles</t>
  </si>
  <si>
    <t>LO-924037999-E23-2018-A</t>
  </si>
  <si>
    <t>170040</t>
  </si>
  <si>
    <t>24DPR2931E</t>
  </si>
  <si>
    <t>PLAN DE SAN LUIS</t>
  </si>
  <si>
    <t>Labor de Bagres</t>
  </si>
  <si>
    <t>Santa María del Río</t>
  </si>
  <si>
    <t>IO-924037999-E15-2018</t>
  </si>
  <si>
    <t>170013</t>
  </si>
  <si>
    <t>24DST0088M</t>
  </si>
  <si>
    <t>ESCUELA SECUNDARIA TECNICA NUM. 81</t>
  </si>
  <si>
    <t>JUAN CARLOS ALVAREZ ALVAREZ</t>
  </si>
  <si>
    <t>MARIA MARGARITA ALVAREZ TORRES</t>
  </si>
  <si>
    <t>LO-924037999-E80-2018-A</t>
  </si>
  <si>
    <t>170109</t>
  </si>
  <si>
    <t>24DML0001O</t>
  </si>
  <si>
    <t>CAM MARIA MONTESSORI</t>
  </si>
  <si>
    <t>LO-924037999-E74-2018-B</t>
  </si>
  <si>
    <t>170115</t>
  </si>
  <si>
    <t>24DPR2059T</t>
  </si>
  <si>
    <t>PROF. DANIEL DELGADILLO</t>
  </si>
  <si>
    <t>LO-924037999-E74-2018-A</t>
  </si>
  <si>
    <t>170112</t>
  </si>
  <si>
    <t>24DPB0217D</t>
  </si>
  <si>
    <t>IGNACIO ZARAGOZA</t>
  </si>
  <si>
    <t>La Subida</t>
  </si>
  <si>
    <t>LO-924037999-E74-2018-C</t>
  </si>
  <si>
    <t>170107</t>
  </si>
  <si>
    <t>24DES0017Z</t>
  </si>
  <si>
    <t>TIERRA Y LIBERTAD</t>
  </si>
  <si>
    <t>LO-924037999-E78-2018-A</t>
  </si>
  <si>
    <t>170113</t>
  </si>
  <si>
    <t>24DPR1092U</t>
  </si>
  <si>
    <t>LO-924037999-E75-2018-C</t>
  </si>
  <si>
    <t>170117</t>
  </si>
  <si>
    <t>24DPR2417Q</t>
  </si>
  <si>
    <t>PROFR. JAVIER CALVILLO MORALES</t>
  </si>
  <si>
    <t>El Consuelo</t>
  </si>
  <si>
    <t>LO-924037999-E75-2018-A</t>
  </si>
  <si>
    <t>170111</t>
  </si>
  <si>
    <t>24DPB0199E</t>
  </si>
  <si>
    <t>CUAUHTEMOC</t>
  </si>
  <si>
    <t>LO-924037999-E75-2018-B</t>
  </si>
  <si>
    <t>170119</t>
  </si>
  <si>
    <t>24DST0070N</t>
  </si>
  <si>
    <t>ESCUELA SECUNDARIA TECNICA NUM. 63</t>
  </si>
  <si>
    <t>LO-924037999-E78-2018-B</t>
  </si>
  <si>
    <t>170110</t>
  </si>
  <si>
    <t>24DML0018O</t>
  </si>
  <si>
    <t>CENTRO DE CAPACITACION DE EDUCACION ESPECIAL NUM. 2 PONCIANO ARRIAGA</t>
  </si>
  <si>
    <t>LO-924037999-E79-2018-B</t>
  </si>
  <si>
    <t>170106</t>
  </si>
  <si>
    <t>24DES0005V</t>
  </si>
  <si>
    <t>PEDRO ANTONIO SANTOS RIVERA</t>
  </si>
  <si>
    <t>RD TERRACERIAS Y URBANIZACIONES S.A. DE C.V.</t>
  </si>
  <si>
    <t>LO-924037999-E113-2018-A</t>
  </si>
  <si>
    <t>170101</t>
  </si>
  <si>
    <t>24DPR0365N</t>
  </si>
  <si>
    <t>20 DE NOVIEMBRE</t>
  </si>
  <si>
    <t>Colonia la Libertad</t>
  </si>
  <si>
    <t>Ciudad del Maíz</t>
  </si>
  <si>
    <t>LO-924037999-E114-2018-A</t>
  </si>
  <si>
    <t>170105</t>
  </si>
  <si>
    <t>24DPR2507I</t>
  </si>
  <si>
    <t>LIC. JUAN BAUTISTA BARRAGAN</t>
  </si>
  <si>
    <t>Zamachihue</t>
  </si>
  <si>
    <t>LO-924037999-E6-2018-A</t>
  </si>
  <si>
    <t>170008</t>
  </si>
  <si>
    <t>24DPR1624R</t>
  </si>
  <si>
    <t>MARIANO MOCTEZUMA</t>
  </si>
  <si>
    <t>LEAOS CONSTRUCTORES S.A. DE C.V.</t>
  </si>
  <si>
    <t>AO-924037999-E126-2018-A</t>
  </si>
  <si>
    <t>170104</t>
  </si>
  <si>
    <t>24DPR1753L</t>
  </si>
  <si>
    <t>JUAN SARABIA</t>
  </si>
  <si>
    <t>Colonia Agrícola Magdaleno Cedillo</t>
  </si>
  <si>
    <t>VATTEN INGENIERIA, S.A. DE C.V.</t>
  </si>
  <si>
    <t>AO-924037999-E126-2018-B</t>
  </si>
  <si>
    <t>170183</t>
  </si>
  <si>
    <t>24DPR1549A</t>
  </si>
  <si>
    <t>Los Ávalos</t>
  </si>
  <si>
    <t>LO-924037999-E113-2018-D</t>
  </si>
  <si>
    <t>170184</t>
  </si>
  <si>
    <t>24ETV0628E</t>
  </si>
  <si>
    <t>JUVENTUD Y PATRIOTISMO</t>
  </si>
  <si>
    <t>CONSTRULAR, S.A. DE C.V.</t>
  </si>
  <si>
    <t>LO-924037999-E113-2018-C</t>
  </si>
  <si>
    <t>170102</t>
  </si>
  <si>
    <t>24DPR0366M</t>
  </si>
  <si>
    <t>LO-924037999-E113-2018-B</t>
  </si>
  <si>
    <t>170103</t>
  </si>
  <si>
    <t>24DPR1536X</t>
  </si>
  <si>
    <t>VENUSTIANO CARRANZA</t>
  </si>
  <si>
    <t>LO-924037999-E6-2018-B</t>
  </si>
  <si>
    <t>170003</t>
  </si>
  <si>
    <t>24ETV0647T</t>
  </si>
  <si>
    <t>Colonia el Meco</t>
  </si>
  <si>
    <t>El Naranjo</t>
  </si>
  <si>
    <t>LO-924037999-E72-2018-C</t>
  </si>
  <si>
    <t>170173</t>
  </si>
  <si>
    <t>24DJN1612W</t>
  </si>
  <si>
    <t>REVOLUCION</t>
  </si>
  <si>
    <t>CONSTRUCTORA DUEDSA, S.A. DE C.V.</t>
  </si>
  <si>
    <t>LO-924037999-E72-2018-A</t>
  </si>
  <si>
    <t>170174</t>
  </si>
  <si>
    <t>24DML0031I</t>
  </si>
  <si>
    <t>CAM ANNA FREUD</t>
  </si>
  <si>
    <t>LO-924037999-E72-2018-B</t>
  </si>
  <si>
    <t>170175</t>
  </si>
  <si>
    <t>24ETV0629D</t>
  </si>
  <si>
    <t>Colonia Salto del Agua</t>
  </si>
  <si>
    <t>AO-924037999-E130-2018</t>
  </si>
  <si>
    <t>170181</t>
  </si>
  <si>
    <t>24DCC0075R</t>
  </si>
  <si>
    <t>PREESCOLAR INDÍGENA</t>
  </si>
  <si>
    <t>FRANCISCO MARQUEZ</t>
  </si>
  <si>
    <t>Octujub o Campeche</t>
  </si>
  <si>
    <t>Aquismón</t>
  </si>
  <si>
    <t>ALFONSO ISMAEL MORANTE VALENCIA</t>
  </si>
  <si>
    <t>JORGE ULISES GATICA IZAGUIRRE</t>
  </si>
  <si>
    <t>LO-924037999-E122-2018-C</t>
  </si>
  <si>
    <t>170182</t>
  </si>
  <si>
    <t>24DPB0140F</t>
  </si>
  <si>
    <t>Tamcuem</t>
  </si>
  <si>
    <t>IO-924037999-E133-2018-A</t>
  </si>
  <si>
    <t>170210</t>
  </si>
  <si>
    <t>24DCC0180B</t>
  </si>
  <si>
    <t>MIGUEL HIDALGO</t>
  </si>
  <si>
    <t>El Zopope</t>
  </si>
  <si>
    <t>MEJORA DE LA INFRAESTRUCTURA FISICA EDUCATIVA DEL PLANTEL</t>
  </si>
  <si>
    <t>JOAQUIN FERNANDO JONGUITUD MELENDREZ</t>
  </si>
  <si>
    <t>IO-924037999-E133-2018-B</t>
  </si>
  <si>
    <t>170211</t>
  </si>
  <si>
    <t>24DCC0184Y</t>
  </si>
  <si>
    <t>NIÑOS HEROES</t>
  </si>
  <si>
    <t>Moctezuma</t>
  </si>
  <si>
    <t>AO-924037999-E69-2018-B</t>
  </si>
  <si>
    <t>170072</t>
  </si>
  <si>
    <t>24DES0011F</t>
  </si>
  <si>
    <t>Ahualulco del Sonido 13</t>
  </si>
  <si>
    <t>Ahualulco</t>
  </si>
  <si>
    <t>LUIS ALBERTO LOPEZ RAMIREZ</t>
  </si>
  <si>
    <t>LO-924037999-E33-2018-A</t>
  </si>
  <si>
    <t>170048</t>
  </si>
  <si>
    <t>24DPR2127Z</t>
  </si>
  <si>
    <t>San Juan (San Juan de Coyotillos)</t>
  </si>
  <si>
    <t>RAUL VEGA SIERRA</t>
  </si>
  <si>
    <t>LO-924037999-E32-2018-A</t>
  </si>
  <si>
    <t>170036</t>
  </si>
  <si>
    <t>24ETV0364M</t>
  </si>
  <si>
    <t>MANUEL JOSE OTHON</t>
  </si>
  <si>
    <t>Paso Bonito</t>
  </si>
  <si>
    <t>CRISTINA DEL CARMEN SANDOVAL MACIAS</t>
  </si>
  <si>
    <t>LO-924037999-E83-2018-C</t>
  </si>
  <si>
    <t>170154</t>
  </si>
  <si>
    <t>24DPR0696D</t>
  </si>
  <si>
    <t>MARIANO ESCOBEDO</t>
  </si>
  <si>
    <t>Tanquián de Escobedo</t>
  </si>
  <si>
    <t>HECTOR COLUNGA REYES</t>
  </si>
  <si>
    <t>OBRAS Y PROYECTOS INTEGRALES DE LA HUASTECA S.A. DE C.V.</t>
  </si>
  <si>
    <t>LO-924037999-E83-2018-B</t>
  </si>
  <si>
    <t>170160</t>
  </si>
  <si>
    <t>24ETV1309Z</t>
  </si>
  <si>
    <t>JUAN BARRAGAN RODRIGUEZ</t>
  </si>
  <si>
    <t>AO-924037999-E135-2018</t>
  </si>
  <si>
    <t>170157</t>
  </si>
  <si>
    <t>24DPR1116N</t>
  </si>
  <si>
    <t>LO-924037999-E82-2018-C</t>
  </si>
  <si>
    <t>170158</t>
  </si>
  <si>
    <t>24DPR2420D</t>
  </si>
  <si>
    <t>RAFAEL NIETO COMPEAN</t>
  </si>
  <si>
    <t>ERNESTO VALLE MAYA</t>
  </si>
  <si>
    <t>LO-924037999-E82-2018-B</t>
  </si>
  <si>
    <t>170155</t>
  </si>
  <si>
    <t>24DPR0718Z</t>
  </si>
  <si>
    <t>ADOLFO LOPEZ MATEOS</t>
  </si>
  <si>
    <t>LO-924037999-E82-2018-A</t>
  </si>
  <si>
    <t>170156</t>
  </si>
  <si>
    <t>24DPR0722L</t>
  </si>
  <si>
    <t>6 DE ENERO DE 1915</t>
  </si>
  <si>
    <t>Las Lomas</t>
  </si>
  <si>
    <t>IO-924037999-E131-2018-C</t>
  </si>
  <si>
    <t>170205</t>
  </si>
  <si>
    <t>24ETV0489U</t>
  </si>
  <si>
    <t>Sagrada Familia</t>
  </si>
  <si>
    <t>IO-924037999-E131-2018-B</t>
  </si>
  <si>
    <t>170204</t>
  </si>
  <si>
    <t>24DPR0721M</t>
  </si>
  <si>
    <t>PLAN DE SAN LUIS POTOSI</t>
  </si>
  <si>
    <t>El Cerrito</t>
  </si>
  <si>
    <t>IO-924037999-E131-2018-A</t>
  </si>
  <si>
    <t>170159</t>
  </si>
  <si>
    <t>24DST0004O</t>
  </si>
  <si>
    <t>ESCUELA SECUNDARIA TECNICA NUM. 4</t>
  </si>
  <si>
    <t>LO-924037999-E3-2018-B</t>
  </si>
  <si>
    <t>170012</t>
  </si>
  <si>
    <t>24DPR0438P</t>
  </si>
  <si>
    <t>PROF. RAFAEL RAMIREZ</t>
  </si>
  <si>
    <t>La Esperanza</t>
  </si>
  <si>
    <t>San Martín Chalchicuautla</t>
  </si>
  <si>
    <t>LO-924037999-E5-2018-A</t>
  </si>
  <si>
    <t>170001</t>
  </si>
  <si>
    <t>24DPR0439O</t>
  </si>
  <si>
    <t>El Huayal</t>
  </si>
  <si>
    <t>LO-924037999-E5-2018-B</t>
  </si>
  <si>
    <t>170004</t>
  </si>
  <si>
    <t>24ETV0527G</t>
  </si>
  <si>
    <t>LO-924037999-E4-2018-B</t>
  </si>
  <si>
    <t>170002</t>
  </si>
  <si>
    <t>24DJN0043O</t>
  </si>
  <si>
    <t>CONSTRUCCION DE OBRAS Y PROYECTOS ELECTROCIVILES MARIA S.A. DE C.V.</t>
  </si>
  <si>
    <t>LO-924037999-E4-2018-C</t>
  </si>
  <si>
    <t>170007</t>
  </si>
  <si>
    <t>24DPR0386Z</t>
  </si>
  <si>
    <t>Cerro (Cerro de la Cruz)</t>
  </si>
  <si>
    <t>LO-924037999-E3-2018-C</t>
  </si>
  <si>
    <t>170010</t>
  </si>
  <si>
    <t>24DPR0437Q</t>
  </si>
  <si>
    <t>Escuatitla</t>
  </si>
  <si>
    <t>IO-924037999-E14-2018</t>
  </si>
  <si>
    <t>170011</t>
  </si>
  <si>
    <t>24DPR0794E</t>
  </si>
  <si>
    <t>PROF. LUIS G. MEDELLIN NIÑO</t>
  </si>
  <si>
    <t>IO-924037999-E47-2018-A</t>
  </si>
  <si>
    <t>170077</t>
  </si>
  <si>
    <t>24DML0021B</t>
  </si>
  <si>
    <t>CAM PROF. JOAQUIN BARANDA</t>
  </si>
  <si>
    <t>Villa de Zaragoza</t>
  </si>
  <si>
    <t>IO-924037999-E47-2018-B</t>
  </si>
  <si>
    <t>170087</t>
  </si>
  <si>
    <t>24DJN1111B</t>
  </si>
  <si>
    <t>MANUEL ACUÑA</t>
  </si>
  <si>
    <t>Xoconoxtle</t>
  </si>
  <si>
    <t>LO-924037999-E35-2018-C</t>
  </si>
  <si>
    <t>170067</t>
  </si>
  <si>
    <t>24DPR0767H</t>
  </si>
  <si>
    <t>El Mezquital</t>
  </si>
  <si>
    <t>Villa de Arriaga</t>
  </si>
  <si>
    <t>IO-924037999-E46-2018-C</t>
  </si>
  <si>
    <t>170084</t>
  </si>
  <si>
    <t>24DPR0772T</t>
  </si>
  <si>
    <t>El Tepetate</t>
  </si>
  <si>
    <t>AO-924037999-E71-2018</t>
  </si>
  <si>
    <t>170080</t>
  </si>
  <si>
    <t>24DST0077G</t>
  </si>
  <si>
    <t>ESCUELA SECUNDARIA TECNICA NUM. 70</t>
  </si>
  <si>
    <t>IO-924037999-E46-2018-A</t>
  </si>
  <si>
    <t>170079</t>
  </si>
  <si>
    <t>24DST0026Z</t>
  </si>
  <si>
    <t>ESCUELA SECUNDARIA TECNICA NUM. 26</t>
  </si>
  <si>
    <t>IO-924037999-E96-2018-C</t>
  </si>
  <si>
    <t>170124</t>
  </si>
  <si>
    <t>24DJN0867Q</t>
  </si>
  <si>
    <t>ADOLFO RUIZ CORTINEZ</t>
  </si>
  <si>
    <t>El Milagro de Guadalupe</t>
  </si>
  <si>
    <t>MA. MARTHA VEGA ARELLANO</t>
  </si>
  <si>
    <t>IO-924037999-E96-2018-A</t>
  </si>
  <si>
    <t>170127</t>
  </si>
  <si>
    <t>24DST0015U</t>
  </si>
  <si>
    <t>ESCUELA SECUNDARIA TECNICA NUM. 15</t>
  </si>
  <si>
    <t>IO-924037999-E96-2018-B</t>
  </si>
  <si>
    <t>170128</t>
  </si>
  <si>
    <t>24ETV0327I</t>
  </si>
  <si>
    <t>Norias del Refugio</t>
  </si>
  <si>
    <t>LO-924037999-E84-2018-B</t>
  </si>
  <si>
    <t>170171</t>
  </si>
  <si>
    <t>24DPR0901X</t>
  </si>
  <si>
    <t>Jalpilla</t>
  </si>
  <si>
    <t>Axtla de Terrazas</t>
  </si>
  <si>
    <t>AO-924037999-E106-2018</t>
  </si>
  <si>
    <t>170172</t>
  </si>
  <si>
    <t>24ETV0701X</t>
  </si>
  <si>
    <t>VICENTE SUAREZ</t>
  </si>
  <si>
    <t>Tenexcalco (La Ceiba)</t>
  </si>
  <si>
    <t>LO-924037999-E120-2018-A</t>
  </si>
  <si>
    <t>170207</t>
  </si>
  <si>
    <t>24DCC0374P</t>
  </si>
  <si>
    <t>Cuayo (Chalco)</t>
  </si>
  <si>
    <t>REDES Y SISTEMAS CONSTRUCTIVOS S.A. DE C.V.</t>
  </si>
  <si>
    <t>LO-924037999-E120-2018-B</t>
  </si>
  <si>
    <t>170208</t>
  </si>
  <si>
    <t>24ETV1085I</t>
  </si>
  <si>
    <t>Las Cuevas</t>
  </si>
  <si>
    <t>LO-924037999-E120-2018-C</t>
  </si>
  <si>
    <t xml:space="preserve"> 170209</t>
  </si>
  <si>
    <t>24ETV1086H</t>
  </si>
  <si>
    <t>BELISARIO DOMINGUEZ</t>
  </si>
  <si>
    <t>Santa Fe Texacal (Centro Urbano)</t>
  </si>
  <si>
    <t>IO-924037999-E132-2018-B</t>
  </si>
  <si>
    <t>170202</t>
  </si>
  <si>
    <t>24DCC0141Z</t>
  </si>
  <si>
    <t>JUAN DE LA BARRERA</t>
  </si>
  <si>
    <t>San Nicolás</t>
  </si>
  <si>
    <t>Tanlajás</t>
  </si>
  <si>
    <t>ZAIRA RUTH CERVANTES AMAYA</t>
  </si>
  <si>
    <t>IO-924037999-E132-2018-A</t>
  </si>
  <si>
    <t>170203</t>
  </si>
  <si>
    <t>24DPB0314F</t>
  </si>
  <si>
    <t>JOSE MARIA GOMEZ</t>
  </si>
  <si>
    <t>Tizoapatz</t>
  </si>
  <si>
    <t>SAOS CONSTRUCCIONES S.A. DE C.V.</t>
  </si>
  <si>
    <t>LO-924037999-E84-2018-A</t>
  </si>
  <si>
    <t>170147</t>
  </si>
  <si>
    <t>24DPB0083E</t>
  </si>
  <si>
    <t>IGNACIO ALLENDE</t>
  </si>
  <si>
    <t>Tenexo</t>
  </si>
  <si>
    <t>Tampamolón Corona</t>
  </si>
  <si>
    <t>AO-924037999-E129-2018</t>
  </si>
  <si>
    <t>170199</t>
  </si>
  <si>
    <t>24DPR2802K</t>
  </si>
  <si>
    <t>JOSE MARIANO JIMENEZ</t>
  </si>
  <si>
    <t>AO-924037999-E105-2018-A</t>
  </si>
  <si>
    <t>170120</t>
  </si>
  <si>
    <t>24EPR0015H</t>
  </si>
  <si>
    <t>AO-924037999-E105-2018-B</t>
  </si>
  <si>
    <t>170121</t>
  </si>
  <si>
    <t>24EPR0200D</t>
  </si>
  <si>
    <t>JUANA MARIA VAZQUEZ SALAZAR</t>
  </si>
  <si>
    <t>LO-924037999-E79-2018-A</t>
  </si>
  <si>
    <t>170122</t>
  </si>
  <si>
    <t>24DST0023C</t>
  </si>
  <si>
    <t>ESCUELA SECUNDARIA TECNICA NUM. 23</t>
  </si>
  <si>
    <t>Coxcatlán</t>
  </si>
  <si>
    <t>KEVIN EDUARDO LOPEZ RIOS</t>
  </si>
  <si>
    <t>IO-924037999-E132-2018-C</t>
  </si>
  <si>
    <t>170187</t>
  </si>
  <si>
    <t>24DJN0695O</t>
  </si>
  <si>
    <t>Tampuchón</t>
  </si>
  <si>
    <t>IO-924037999-E133-2018-D</t>
  </si>
  <si>
    <t>170186</t>
  </si>
  <si>
    <t>24DCC0338K</t>
  </si>
  <si>
    <t>EL GRILLITO CANTOR</t>
  </si>
  <si>
    <t>LO-924037999-E78-2018-C</t>
  </si>
  <si>
    <t>170129</t>
  </si>
  <si>
    <t>24DES0060O</t>
  </si>
  <si>
    <t>Huehuetlán</t>
  </si>
  <si>
    <t>IO-924037999-E133-2018-C</t>
  </si>
  <si>
    <t>170193</t>
  </si>
  <si>
    <t>24ETV0492H</t>
  </si>
  <si>
    <t>FRANCISCO SARABIA</t>
  </si>
  <si>
    <t>Tantocoy Uno</t>
  </si>
  <si>
    <t>IO-924037999-E43-2018-A</t>
  </si>
  <si>
    <t>170089</t>
  </si>
  <si>
    <t>24DPR2364B</t>
  </si>
  <si>
    <t>PONCIANO PEREZ RAMIREZ</t>
  </si>
  <si>
    <t>Villa de Reyes</t>
  </si>
  <si>
    <t>CUALSA CONSTRUCCIONES S.A. DE C.V.</t>
  </si>
  <si>
    <t>IO-924037999-E43-2018-B</t>
  </si>
  <si>
    <t>170091</t>
  </si>
  <si>
    <t>24ETV0110K</t>
  </si>
  <si>
    <t>Laguna de San Vicente</t>
  </si>
  <si>
    <t>LO-924037999-E9-2018-B</t>
  </si>
  <si>
    <t>170014</t>
  </si>
  <si>
    <t>24DML0034F</t>
  </si>
  <si>
    <t>CAM LEV S. VYGOTSKY</t>
  </si>
  <si>
    <t>AO-924037999-E67-2018</t>
  </si>
  <si>
    <t>170081</t>
  </si>
  <si>
    <t>24DST0021E</t>
  </si>
  <si>
    <t>ESCUELA SECUNDARIA TECNICA NUM. 21</t>
  </si>
  <si>
    <t>IMPULSORA GENERAL DE ASFALTOS S.A. DE C.V.</t>
  </si>
  <si>
    <t>IO-924037999-E99-2018-A</t>
  </si>
  <si>
    <t>170165</t>
  </si>
  <si>
    <t>24EPR0153J</t>
  </si>
  <si>
    <t>Tierra Nueva</t>
  </si>
  <si>
    <t>GRUPO CONSTRUCTOR MORIVE S.A. DE C.V.</t>
  </si>
  <si>
    <t>IO-924037999-E99-2018-B</t>
  </si>
  <si>
    <t>170163</t>
  </si>
  <si>
    <t>24DPR1051U</t>
  </si>
  <si>
    <t>Cerro de la Virgen</t>
  </si>
  <si>
    <t>AO-924037999-E124-2018</t>
  </si>
  <si>
    <t>170164</t>
  </si>
  <si>
    <t>24DPR1225U</t>
  </si>
  <si>
    <t>LEONA VICARIO</t>
  </si>
  <si>
    <t>ACACIA GRUPO CONSTRUCTOR, S.A. DE C.V.</t>
  </si>
  <si>
    <t>LO-924037999-E24-2018-A</t>
  </si>
  <si>
    <t>170031</t>
  </si>
  <si>
    <t>24DJN0497O</t>
  </si>
  <si>
    <t>CARLOS CHAVEZ</t>
  </si>
  <si>
    <t>Villela</t>
  </si>
  <si>
    <t>LO-924037999-E24-2018-B</t>
  </si>
  <si>
    <t>170038</t>
  </si>
  <si>
    <t>24DPR1292S</t>
  </si>
  <si>
    <t>LO-924037999-E64-2018-A</t>
  </si>
  <si>
    <t>170069</t>
  </si>
  <si>
    <t>24DPR0467K</t>
  </si>
  <si>
    <t>JOSE VASCONCELOS</t>
  </si>
  <si>
    <t>El Álamo</t>
  </si>
  <si>
    <t>LO-924037999-E64-2018-B</t>
  </si>
  <si>
    <t>170065</t>
  </si>
  <si>
    <t>24ETV0769D</t>
  </si>
  <si>
    <t>LO-924037999-E73-2018-B</t>
  </si>
  <si>
    <t>170143</t>
  </si>
  <si>
    <t>24DJN0713N</t>
  </si>
  <si>
    <t>FERNANDO DE ROJAS</t>
  </si>
  <si>
    <t>El Carpintero</t>
  </si>
  <si>
    <t>Tamasopo</t>
  </si>
  <si>
    <t>FABIAN MARQUEZ RIVERA</t>
  </si>
  <si>
    <t>LO-924037999-E73-2018-D</t>
  </si>
  <si>
    <t>170145</t>
  </si>
  <si>
    <t>24DPR0566K</t>
  </si>
  <si>
    <t>LIC. ADOLFO LOPEZ MATEOS</t>
  </si>
  <si>
    <t>LO-924037999-E115-2018-D</t>
  </si>
  <si>
    <t>170146</t>
  </si>
  <si>
    <t>24ETV0986S</t>
  </si>
  <si>
    <t>JULIAN DE LOS REYES</t>
  </si>
  <si>
    <t>JUAN JESUS ANGUIANO ROSETE</t>
  </si>
  <si>
    <t>LO-924037999-E116-2018-D</t>
  </si>
  <si>
    <t>170144</t>
  </si>
  <si>
    <t>24DJN1429Y</t>
  </si>
  <si>
    <t>BERTHA VON GLUMER</t>
  </si>
  <si>
    <t>Puerto Verde</t>
  </si>
  <si>
    <t>LO-924037999-E22-2018-C</t>
  </si>
  <si>
    <t>170035</t>
  </si>
  <si>
    <t>24EES0007S</t>
  </si>
  <si>
    <t>LUIS CORDOVA REYES</t>
  </si>
  <si>
    <t>LO-924037999-E117-2018-A</t>
  </si>
  <si>
    <t>170130</t>
  </si>
  <si>
    <t>24ETV0175U</t>
  </si>
  <si>
    <t>Pinihuan (Río Pinihuan)</t>
  </si>
  <si>
    <t>Lagunillas</t>
  </si>
  <si>
    <t>CONSORCIO CONSTRUCTIVO PRO, S.A. DE C.V.</t>
  </si>
  <si>
    <t>LO-924037999-E117-2018-C</t>
  </si>
  <si>
    <t>170195</t>
  </si>
  <si>
    <t>24DPR0253J</t>
  </si>
  <si>
    <t>REDENCION CAMPESINA</t>
  </si>
  <si>
    <t>Las Canoas</t>
  </si>
  <si>
    <t>Rayón</t>
  </si>
  <si>
    <t>AO-924037999-E107-2018</t>
  </si>
  <si>
    <t>170136</t>
  </si>
  <si>
    <t>24ETV0149W</t>
  </si>
  <si>
    <t>GENERAL ALVARO OBREGON</t>
  </si>
  <si>
    <t>Obregón (Estancitas)</t>
  </si>
  <si>
    <t>AO-924037999-E108-2018</t>
  </si>
  <si>
    <t>170133</t>
  </si>
  <si>
    <t>24DPR0258E</t>
  </si>
  <si>
    <t>Cerrito de la Cruz</t>
  </si>
  <si>
    <t>INFRATISA CONSTRUCCIONES S.A. DE C.V.</t>
  </si>
  <si>
    <t>IO-924037999-E90-2018-A</t>
  </si>
  <si>
    <t>170134</t>
  </si>
  <si>
    <t>24DPR1065X</t>
  </si>
  <si>
    <t>Las Guapas</t>
  </si>
  <si>
    <t>IO-924037999-E90-2018-C</t>
  </si>
  <si>
    <t>170135</t>
  </si>
  <si>
    <t>24DST0010Z</t>
  </si>
  <si>
    <t>ESCUELA SECUNDARIA TECNICA NUM. 10</t>
  </si>
  <si>
    <t>LO-924037999-E115-2018-B</t>
  </si>
  <si>
    <t>170178</t>
  </si>
  <si>
    <t>24DJN0238A</t>
  </si>
  <si>
    <t>ENRIQUE REBSAMEN</t>
  </si>
  <si>
    <t>Cárdenas</t>
  </si>
  <si>
    <t>GRUPO CONSTRUCTOR MACEDDI, S.A. DE C.V.</t>
  </si>
  <si>
    <t>LO-924037999-E115-2018-A</t>
  </si>
  <si>
    <t>170179</t>
  </si>
  <si>
    <t>24DJN0777Y</t>
  </si>
  <si>
    <t>DR. AMONARIO DIAZ DE LEON DE LA ROSA</t>
  </si>
  <si>
    <t>LO-924037999-E116-2018-B</t>
  </si>
  <si>
    <t>170097</t>
  </si>
  <si>
    <t>24DPB0405X</t>
  </si>
  <si>
    <t>NETZAHUALCOYOTL</t>
  </si>
  <si>
    <t>LO-924037999-E116-2018-A</t>
  </si>
  <si>
    <t>170177</t>
  </si>
  <si>
    <t>24DES0104V</t>
  </si>
  <si>
    <t>AO-924037999-E127-2018</t>
  </si>
  <si>
    <t>170098</t>
  </si>
  <si>
    <t>24DPR1944B</t>
  </si>
  <si>
    <t>Lobos</t>
  </si>
  <si>
    <t>LO-924037999-E115-2018-C</t>
  </si>
  <si>
    <t>170176</t>
  </si>
  <si>
    <t>24DCA0001B</t>
  </si>
  <si>
    <t>FERROCARRILES NACIONALES DE MEXICO</t>
  </si>
  <si>
    <t>IO-924037999-E50-2018-B</t>
  </si>
  <si>
    <t>170090</t>
  </si>
  <si>
    <t>24DST0030M</t>
  </si>
  <si>
    <t>ESCUELA SECUNDARIA TECNICA NUM. 30</t>
  </si>
  <si>
    <t>Villa de Arista</t>
  </si>
  <si>
    <t>LO-924037999-E31-2018-A</t>
  </si>
  <si>
    <t>170051</t>
  </si>
  <si>
    <t>24ETV0714A</t>
  </si>
  <si>
    <t>San Elías</t>
  </si>
  <si>
    <t>IO-924037999-E50-2018-A</t>
  </si>
  <si>
    <t>170086</t>
  </si>
  <si>
    <t>24DPR0863K</t>
  </si>
  <si>
    <t>San José del Arbolito</t>
  </si>
  <si>
    <t>TORANG CONSTRUCCIONES, S.A. DE C.V.</t>
  </si>
  <si>
    <t>LO-924037999-E37-2018-A</t>
  </si>
  <si>
    <t>170059</t>
  </si>
  <si>
    <t>24DPR1483I</t>
  </si>
  <si>
    <t>LO-924037999-E37-2018-B</t>
  </si>
  <si>
    <t>170064</t>
  </si>
  <si>
    <t>24DJN0097S</t>
  </si>
  <si>
    <t>IO-924037999-E49-2018-B</t>
  </si>
  <si>
    <t>170078</t>
  </si>
  <si>
    <t>24DJN5259V</t>
  </si>
  <si>
    <t>CLEOTILDE BERRONES MEZA</t>
  </si>
  <si>
    <t>CONSTRUCTORA DIKAV, S.A. DE C.V.</t>
  </si>
  <si>
    <t>IO-924037999-E49-2018-A</t>
  </si>
  <si>
    <t>170073</t>
  </si>
  <si>
    <t>24DJN0771D</t>
  </si>
  <si>
    <t>MIGUEL DE CERVANTES SAAVEDRA</t>
  </si>
  <si>
    <t>Pozo del Carmen</t>
  </si>
  <si>
    <t>LO-924037999-E65-2018-A</t>
  </si>
  <si>
    <t>170054</t>
  </si>
  <si>
    <t>24DPR0456E</t>
  </si>
  <si>
    <t>ALMA POTOSINA</t>
  </si>
  <si>
    <t>San Nicolás Tolentino</t>
  </si>
  <si>
    <t>GRUPO CONSTRUCTOR PG S.A.DE C.V.</t>
  </si>
  <si>
    <t>LO-924037999-E39-2018-C</t>
  </si>
  <si>
    <t>170070</t>
  </si>
  <si>
    <t>24ETV0680A</t>
  </si>
  <si>
    <t>Ignacio Allende</t>
  </si>
  <si>
    <t>IO-924037999-E52-2018-A</t>
  </si>
  <si>
    <t>170085</t>
  </si>
  <si>
    <t>24DPR0868F</t>
  </si>
  <si>
    <t>ISMAEL SALAS</t>
  </si>
  <si>
    <t>Veinte de Noviembre</t>
  </si>
  <si>
    <t>LO-924037999-E20-2018-C</t>
  </si>
  <si>
    <t>170034</t>
  </si>
  <si>
    <t>24EES0070U</t>
  </si>
  <si>
    <t>LIC. MARCO ANTONIO VAZQUEZ CARRIZALES</t>
  </si>
  <si>
    <t>LO-924037999-E25-2018-C</t>
  </si>
  <si>
    <t>170044</t>
  </si>
  <si>
    <t>24EES0060N</t>
  </si>
  <si>
    <t>PROF. JOSE CIRIACO CRUZ</t>
  </si>
  <si>
    <t>LO-924037999-E34-2018-B</t>
  </si>
  <si>
    <t>170057</t>
  </si>
  <si>
    <t>24DPR1635X</t>
  </si>
  <si>
    <t>Portezuelo</t>
  </si>
  <si>
    <t>Cerro de San Pedro</t>
  </si>
  <si>
    <t>AO-924037999-E69-2018-A</t>
  </si>
  <si>
    <t>170076</t>
  </si>
  <si>
    <t>24DJN0094V</t>
  </si>
  <si>
    <t>BLAS ESCONTRIA</t>
  </si>
  <si>
    <t>Planta del Carmen (El Ocho)</t>
  </si>
  <si>
    <t>LO-924037999-E20-2018-B</t>
  </si>
  <si>
    <t>170050</t>
  </si>
  <si>
    <t>24DES0040A</t>
  </si>
  <si>
    <t>LO-924037999-E65-2018-C</t>
  </si>
  <si>
    <t>170037</t>
  </si>
  <si>
    <t>24DPR0434T</t>
  </si>
  <si>
    <t>JAVIER RODRÍGUEZ GARCÍA</t>
  </si>
  <si>
    <t>AO-924037999-E123-2018</t>
  </si>
  <si>
    <t>170161</t>
  </si>
  <si>
    <t>24DPR0717Z</t>
  </si>
  <si>
    <t>Barrio de Santiago</t>
  </si>
  <si>
    <t>TREALSA CONSTRUCCIONES S.A. DE C.V.</t>
  </si>
  <si>
    <t>IO-924037999-E98-2018-A</t>
  </si>
  <si>
    <t>170162</t>
  </si>
  <si>
    <t>24DPR1049F</t>
  </si>
  <si>
    <t>LIC. GUSTAVO DIAZ ORDAZ</t>
  </si>
  <si>
    <t>El Patol</t>
  </si>
  <si>
    <t>IO-924037999-E44-2018-B</t>
  </si>
  <si>
    <t>170074</t>
  </si>
  <si>
    <t>24DPR0357E</t>
  </si>
  <si>
    <t>San Lorenzo</t>
  </si>
  <si>
    <t>GENARI CONSTRUCCIONES S.A. DE C.V.</t>
  </si>
  <si>
    <t>AO-924037999-E68-2018</t>
  </si>
  <si>
    <t>170088</t>
  </si>
  <si>
    <t>24ETV0102B</t>
  </si>
  <si>
    <t>MIGUEL BARRAGAN</t>
  </si>
  <si>
    <t>Carranco</t>
  </si>
  <si>
    <t>CONSTRUCTORA E INMOBILIARIA ROSVAL, S.A. DE C.V.</t>
  </si>
  <si>
    <t>IO-924037999-E45-2018-A</t>
  </si>
  <si>
    <t>170075</t>
  </si>
  <si>
    <t>24DJN0192W</t>
  </si>
  <si>
    <t>AQUILES SERDAN</t>
  </si>
  <si>
    <t>Pardo</t>
  </si>
  <si>
    <t>LO-924037999-E21-2018-B</t>
  </si>
  <si>
    <t>170046</t>
  </si>
  <si>
    <t>24EES0005U</t>
  </si>
  <si>
    <t>PROF. MOISES S. JIMENEZ</t>
  </si>
  <si>
    <t>LO-924037999-E35-2018-A</t>
  </si>
  <si>
    <t>170061</t>
  </si>
  <si>
    <t>24EES0072S</t>
  </si>
  <si>
    <t>FRANCISCO EPPENS HELGUERA</t>
  </si>
  <si>
    <t>LO-924037999-E35-2018-B</t>
  </si>
  <si>
    <t>170068</t>
  </si>
  <si>
    <t>24EES0059Y</t>
  </si>
  <si>
    <t>ING. CAMILO ARRIAGA</t>
  </si>
  <si>
    <t>LO-924037999-E63-2018-A</t>
  </si>
  <si>
    <t>170055</t>
  </si>
  <si>
    <t>24EJN0399M</t>
  </si>
  <si>
    <t>ANASTACIA LIMON LARA</t>
  </si>
  <si>
    <t>LO-924037999-E21-2018-A</t>
  </si>
  <si>
    <t>170042</t>
  </si>
  <si>
    <t>24EES0065I</t>
  </si>
  <si>
    <t>PROF. GREGORIO A. TELLO</t>
  </si>
  <si>
    <t>LO-924037999-E65-2018-B</t>
  </si>
  <si>
    <t>170058</t>
  </si>
  <si>
    <t>24DPR0463O</t>
  </si>
  <si>
    <t>CINCO DE MAYO</t>
  </si>
  <si>
    <t>Santa Catarina</t>
  </si>
  <si>
    <t>IO-924037999-E89-2018-C</t>
  </si>
  <si>
    <t>170137</t>
  </si>
  <si>
    <t>24ETV0848Q</t>
  </si>
  <si>
    <t>Vicente Guerrero</t>
  </si>
  <si>
    <t>IO-924037999-E89-2018-B</t>
  </si>
  <si>
    <t>170132</t>
  </si>
  <si>
    <t>24DPR0251L</t>
  </si>
  <si>
    <t>Aguacatillos</t>
  </si>
  <si>
    <t>AO-924037999-E66-2018-A</t>
  </si>
  <si>
    <t>170056</t>
  </si>
  <si>
    <t>24DPR1136A</t>
  </si>
  <si>
    <t>Ejido los Llanitos</t>
  </si>
  <si>
    <t>Ciudad Fernández</t>
  </si>
  <si>
    <t>LO-924037999-E38-2018-D</t>
  </si>
  <si>
    <t>170066</t>
  </si>
  <si>
    <t>24DPR1959D</t>
  </si>
  <si>
    <t>GUADALUPE VICTORIA</t>
  </si>
  <si>
    <t>Derramaderos</t>
  </si>
  <si>
    <t>LO-924037999-E38-2018-C</t>
  </si>
  <si>
    <t>170063</t>
  </si>
  <si>
    <t>24DJN2167K</t>
  </si>
  <si>
    <t>AO-924037999-E110-2018</t>
  </si>
  <si>
    <t>170062</t>
  </si>
  <si>
    <t>24DPR2408I</t>
  </si>
  <si>
    <t>Clavellinas</t>
  </si>
  <si>
    <t>JOSÉ LUIS RIVERA HERVERT</t>
  </si>
  <si>
    <t>GRUPO CONSTRUCTOR INCIVA, S.A. DE C.V.</t>
  </si>
  <si>
    <t>LO-924037999-E111-2018-A</t>
  </si>
  <si>
    <t>170196</t>
  </si>
  <si>
    <t>24DPR1019L</t>
  </si>
  <si>
    <t>RAFAEL RAMIREZ</t>
  </si>
  <si>
    <t>San Evaristo</t>
  </si>
  <si>
    <t>IO-924037999-E97-2018-A</t>
  </si>
  <si>
    <t>170138</t>
  </si>
  <si>
    <t>24DJN0747D</t>
  </si>
  <si>
    <t>PROFA. GUADALUPE RODEA DE JONGUITUD</t>
  </si>
  <si>
    <t>Salinas de Hidalgo</t>
  </si>
  <si>
    <t>IO-924037999-E97-2018-B</t>
  </si>
  <si>
    <t>170139</t>
  </si>
  <si>
    <t>24DPR0327K</t>
  </si>
  <si>
    <t>Pozo Seco</t>
  </si>
  <si>
    <t>IO-924037999-E97-2018-C</t>
  </si>
  <si>
    <t>170170</t>
  </si>
  <si>
    <t>24DPR0821L</t>
  </si>
  <si>
    <t>Yoliátl</t>
  </si>
  <si>
    <t>LO-924037999-E117-2018-D</t>
  </si>
  <si>
    <t>170140</t>
  </si>
  <si>
    <t>24DST0017S</t>
  </si>
  <si>
    <t>ESCUELA SECUNDARIA TECNICA NUM. 17</t>
  </si>
  <si>
    <t>San Ciro de Acosta</t>
  </si>
  <si>
    <t>JORGE OCTAVIO MIRANDA CAMPOS</t>
  </si>
  <si>
    <t>IO-924037999-E92-2018-B</t>
  </si>
  <si>
    <t>170141</t>
  </si>
  <si>
    <t>24EPR0044C</t>
  </si>
  <si>
    <t>IO-924037999-E92-2018-A</t>
  </si>
  <si>
    <t>170142</t>
  </si>
  <si>
    <t>24ETV0941W</t>
  </si>
  <si>
    <t>JULIAN CARRILLO</t>
  </si>
  <si>
    <t>AO-924037999-E109-2018</t>
  </si>
  <si>
    <t>170123</t>
  </si>
  <si>
    <t>24DPR2882M</t>
  </si>
  <si>
    <t>Fátima</t>
  </si>
  <si>
    <t>IO-924037999-E134-2018</t>
  </si>
  <si>
    <t>170212</t>
  </si>
  <si>
    <t>24DTV0221Q</t>
  </si>
  <si>
    <t>Miguel Hidalgo</t>
  </si>
  <si>
    <t>LO-924037999-E23-2018-B</t>
  </si>
  <si>
    <t>170049</t>
  </si>
  <si>
    <t>24DPR0496F</t>
  </si>
  <si>
    <t>VALENTE FLORES</t>
  </si>
  <si>
    <t>Ojo Caliente</t>
  </si>
  <si>
    <t>AO-924037999-E128-2018</t>
  </si>
  <si>
    <t>170194</t>
  </si>
  <si>
    <t>24DPR1544F</t>
  </si>
  <si>
    <t>El Epazote</t>
  </si>
  <si>
    <t>JOSÉ IGNACIO FLORES ALVAREZ</t>
  </si>
  <si>
    <t>LO-924037999-E122-2018-A</t>
  </si>
  <si>
    <t>170185</t>
  </si>
  <si>
    <t>24DJN0072J</t>
  </si>
  <si>
    <t>ENRIQUE LAUBSCHER</t>
  </si>
  <si>
    <t>LO-924037999-E32-2018-B</t>
  </si>
  <si>
    <t>170041</t>
  </si>
  <si>
    <t>24DPR1206F</t>
  </si>
  <si>
    <t>PROF. DEMETRIO MORENO</t>
  </si>
  <si>
    <t>Rincón de Yerbabuena</t>
  </si>
  <si>
    <t>VICTOR ISLAS CRUZ</t>
  </si>
  <si>
    <t>Total: $159,573,637.34</t>
  </si>
  <si>
    <t>Programa: ESCUELAS AL CIEN 2017 MEDIA SUPERIOR</t>
  </si>
  <si>
    <t>AO-924037999-E59-2018</t>
  </si>
  <si>
    <t>170029</t>
  </si>
  <si>
    <t>24ETC0002O</t>
  </si>
  <si>
    <t>BACHILLERATO TÉCNICO</t>
  </si>
  <si>
    <t>COLEGIO DE ESTUDIOS CIENTIFICOS Y TECNOLÓGICOS UNIDAD SLP II REAL DE MINAS</t>
  </si>
  <si>
    <t>ESCUELAS AL CIEN 2017 MEDIA SUPERIOR</t>
  </si>
  <si>
    <t>LO-924037999-E26-2018-B</t>
  </si>
  <si>
    <t>170030</t>
  </si>
  <si>
    <t>24ECB0003Y</t>
  </si>
  <si>
    <t>COLEGIO DE BACHILLERES NUM. 03</t>
  </si>
  <si>
    <t>LO-924037999-E29-2018-B</t>
  </si>
  <si>
    <t>170027</t>
  </si>
  <si>
    <t>24DPT0003S</t>
  </si>
  <si>
    <t>PROFESIONAL TÉCNICO B</t>
  </si>
  <si>
    <t>PLANTEL CONALEP 094 MATEHUALA</t>
  </si>
  <si>
    <t>LO-924037999-E29-2018-C</t>
  </si>
  <si>
    <t>170028</t>
  </si>
  <si>
    <t>LO-924037999-E28-2018-A</t>
  </si>
  <si>
    <t>170026</t>
  </si>
  <si>
    <t>24DPT0001U</t>
  </si>
  <si>
    <t>PLANTEL CONALEP 044 CIUDAD VALLES</t>
  </si>
  <si>
    <t>EDGAR ARCENIO ZUÑIGA DIAZ</t>
  </si>
  <si>
    <t>AO-924037999-E66-2018-B</t>
  </si>
  <si>
    <t>170016</t>
  </si>
  <si>
    <t>24ECB0004X</t>
  </si>
  <si>
    <t>COLEGIO DE BACHILLERES NUM. 04</t>
  </si>
  <si>
    <t>LO-924037999-E28-2018-C</t>
  </si>
  <si>
    <t>170020</t>
  </si>
  <si>
    <t>24ECB0037O</t>
  </si>
  <si>
    <t>COLEGIO DE BACHILLERES NUM. 31</t>
  </si>
  <si>
    <t>LO-924037999-E62-2018-C</t>
  </si>
  <si>
    <t>170022</t>
  </si>
  <si>
    <t>24ECB0030V</t>
  </si>
  <si>
    <t>COLEGIO DE BACHILLERES NUM. 30</t>
  </si>
  <si>
    <t>Illescas</t>
  </si>
  <si>
    <t>Santo Domingo</t>
  </si>
  <si>
    <t>LO-924037999-E33-2018-B</t>
  </si>
  <si>
    <t>170018</t>
  </si>
  <si>
    <t>24ECB0019Z</t>
  </si>
  <si>
    <t>COLEGIO DE BACHILLERES NUM. 18</t>
  </si>
  <si>
    <t>LO-924037999-E28-2018-B</t>
  </si>
  <si>
    <t>170017</t>
  </si>
  <si>
    <t>24ECB0011G</t>
  </si>
  <si>
    <t>COLEGIO DE BACHILLERES NUM. 13</t>
  </si>
  <si>
    <t>LO-924037999-E64-2018-C</t>
  </si>
  <si>
    <t>170019</t>
  </si>
  <si>
    <t>24ECB0029F</t>
  </si>
  <si>
    <t>COLEGIO DE BACHILLERES NUM. 29</t>
  </si>
  <si>
    <t>LO-924037999-E33-2018-C</t>
  </si>
  <si>
    <t>170021</t>
  </si>
  <si>
    <t>24ECB0038N</t>
  </si>
  <si>
    <t>COLEGIO DE BACHILLERES NUM. 32</t>
  </si>
  <si>
    <t>LO-924037999-E24-2018-C</t>
  </si>
  <si>
    <t>170023</t>
  </si>
  <si>
    <t>24DPT0007O</t>
  </si>
  <si>
    <t>PLANTEL CONALEP 176 VILLA DE REYES</t>
  </si>
  <si>
    <t>LO-924037999-E22-2018-A</t>
  </si>
  <si>
    <t>170025</t>
  </si>
  <si>
    <t>24ETC0001P</t>
  </si>
  <si>
    <t>COLEGIO DE ESTUDIOS CIENTIFICOS Y TECNOLÓGICOS UNIDAD SLP I LOMAS MEZQUITAL</t>
  </si>
  <si>
    <t>LO-924037999-E22-2018-B</t>
  </si>
  <si>
    <t>170024</t>
  </si>
  <si>
    <t>24DPT0009M</t>
  </si>
  <si>
    <t>PLANTEL CONALEP 205 SAN LUIS POTOSI</t>
  </si>
  <si>
    <t>AO-924037999-E61-2018</t>
  </si>
  <si>
    <t>170093</t>
  </si>
  <si>
    <t>24DPT0005Q</t>
  </si>
  <si>
    <t>PLANTEL CONALEP 043 ING. MANUEL MORENO TORRESÍS.L.P.</t>
  </si>
  <si>
    <t>Total: $16,368,807.86</t>
  </si>
  <si>
    <t>Programa: ESCUELAS AL CIEN 2017 SUPERIOR</t>
  </si>
  <si>
    <t>LO-924037999-E18-2018</t>
  </si>
  <si>
    <t>170052</t>
  </si>
  <si>
    <t>FACULTAD DE ENFERMERIA</t>
  </si>
  <si>
    <t>G Y G CONSTRUCCION, S.A. DE C.V.</t>
  </si>
  <si>
    <t>ESCUELAS AL CIEN 2017 SUPERIOR</t>
  </si>
  <si>
    <t>LO-924037999-E60-2018</t>
  </si>
  <si>
    <t>170096</t>
  </si>
  <si>
    <t>24EUT0001E</t>
  </si>
  <si>
    <t>TÉCNICO SUPERIOR</t>
  </si>
  <si>
    <t>UNIVERSIDAD TECNOLÓGICA DE SAN LUIS POTOSÍ</t>
  </si>
  <si>
    <t>Rancho Nuevo</t>
  </si>
  <si>
    <t>MARTIN EDUARDO TORRES MATA</t>
  </si>
  <si>
    <t>LO-924037999-E103-2018</t>
  </si>
  <si>
    <t>170180</t>
  </si>
  <si>
    <t>CAMPUS SIERRA LEONA</t>
  </si>
  <si>
    <t>LO-924037999-E53-2018</t>
  </si>
  <si>
    <t>170094</t>
  </si>
  <si>
    <t>24EUT0002D</t>
  </si>
  <si>
    <t>UNIVERSIDAD TECNOLOGICA METROPOLITANA DE SAN LUIS POTOSI</t>
  </si>
  <si>
    <t>ERNESTO CANO CASTILLO</t>
  </si>
  <si>
    <t>TNT CONSTRUCCIONES S.A. DE C.V.</t>
  </si>
  <si>
    <t>LO-924037999-E54-2018</t>
  </si>
  <si>
    <t>170095</t>
  </si>
  <si>
    <t>FACULTAD DE CIENCIAS QUIMICAS</t>
  </si>
  <si>
    <t>Total: $49,389,477.99</t>
  </si>
  <si>
    <t>Programa: EXPANSION EN LA OFERTA EDUCATIVA 2016</t>
  </si>
  <si>
    <t>AO-924037999-E11-2018</t>
  </si>
  <si>
    <t>162101</t>
  </si>
  <si>
    <t>24EIU0009A</t>
  </si>
  <si>
    <t>LIC. UNIV. Y TEC.</t>
  </si>
  <si>
    <t>UNIVERSIDAD INTERCULTURAL DE SAN LUIS POTOSÍ UNIDAD ACADEMICA TAMUIN</t>
  </si>
  <si>
    <t>CONSTRUCCIÓN DE SISTEMA DE AIRE COMPRIMIDO, LÍNEA HIDRÁULICA Y ANDADORES.</t>
  </si>
  <si>
    <t>EXPANSION EN LA OFERTA EDUCATIVA 2016</t>
  </si>
  <si>
    <t>Total: $301,868.86</t>
  </si>
  <si>
    <t>Programa: FAM MEDIA SUPERIOR 2018</t>
  </si>
  <si>
    <t>AD-IEIFE-073-2018/EST-B</t>
  </si>
  <si>
    <t>182202</t>
  </si>
  <si>
    <t>24ECB0035Q</t>
  </si>
  <si>
    <t>COLEGIO DE BACHILLERES NUM. 36</t>
  </si>
  <si>
    <t>Estación Catorce</t>
  </si>
  <si>
    <t>Catorce</t>
  </si>
  <si>
    <t>IMPERMEABILIZACIÓN DE EDIFICIOS DE INGLES Y DE LABORATORIOS</t>
  </si>
  <si>
    <t>PATRICIA HORTENCIA REYNA DE LEON</t>
  </si>
  <si>
    <t>FAM MEDIA SUPERIOR 2018</t>
  </si>
  <si>
    <t>AD-IEIFE-072-2018/EST-B</t>
  </si>
  <si>
    <t>182203</t>
  </si>
  <si>
    <t>CERCADO PERÍMETRAL CON MALLA CICLÓNICA</t>
  </si>
  <si>
    <t>AD-IEIFE-074-2018/EST</t>
  </si>
  <si>
    <t>182201</t>
  </si>
  <si>
    <t>24EMS0002F</t>
  </si>
  <si>
    <t>EDUCACIÓN MEDIA SUPERIOR A DISTANCIA NUM. 01 DULCE GRANDE</t>
  </si>
  <si>
    <t>CONSTRUCCIÓN DE CUBIERTA DE 18.00 X 32.00 M</t>
  </si>
  <si>
    <t>IR-IEIFE-008-2018/EST</t>
  </si>
  <si>
    <t>182204</t>
  </si>
  <si>
    <t>24ETC0015S</t>
  </si>
  <si>
    <t>CECyTE No. 12</t>
  </si>
  <si>
    <t>CONSTRUCCIÓN DE 1a. ETAPA (PLANTA BAJA) ESTRUCTURA U-2C DE 5 E.E., MODULO DE SERVICIOS SANITARIOS DE 1 E.E., 2 AULAS PROVISIONALES DE 2.2. C/U Y OBRAS EXTERIORES.</t>
  </si>
  <si>
    <t>Total: $3,690,685.38</t>
  </si>
  <si>
    <t>Programa: FAM REMANENTES 2018 MEDIA SUPERIOR</t>
  </si>
  <si>
    <t>LP-IEIFE-018-2018/EST</t>
  </si>
  <si>
    <t>185003</t>
  </si>
  <si>
    <t>24EMS0006B</t>
  </si>
  <si>
    <t>EDUCACIÓN MEDIA SUPERIOR A DISTANCIA NUM. 6</t>
  </si>
  <si>
    <t>Palomas</t>
  </si>
  <si>
    <t>CONSTRUCCIÓN DE DOS AULAS DIDÁCTICAS, DE 2 E.E. CADA UNA, ESTRUCTURA U1C Y OBRRAS EXTERIORES</t>
  </si>
  <si>
    <t>FAM REMANENTES 2018 MEDIA SUPERIOR</t>
  </si>
  <si>
    <t>AD-IEIFE-069-2018/EST-B</t>
  </si>
  <si>
    <t>185002</t>
  </si>
  <si>
    <t>24DTA0008L</t>
  </si>
  <si>
    <t>CENTRO DE BACHILLERATO TECNOLÓGICO AGROPECUARIO NUM. 123</t>
  </si>
  <si>
    <t>CONSTRUCCIÓN DE DOS FOSAS SÉPTICAS CON CAPACIDAD DE 10 M3. CADA UNA, CON POZOS DE ABSORCIÓN Y LAS REDES DE TUBERÍA SANITARIA</t>
  </si>
  <si>
    <t>IR-IEIFE-005-2018/EST-B</t>
  </si>
  <si>
    <t>185001</t>
  </si>
  <si>
    <t>24ECB0033S</t>
  </si>
  <si>
    <t>COLEGIO DE BACHILLERES NUM. 34</t>
  </si>
  <si>
    <t>Álvaro Obregón (El Pujal)</t>
  </si>
  <si>
    <t>CONSTRUCCIÓN DE UN AULA DIDÁCTICA DE TRES ESTREEJES ESTRUCTURA U-1C Y OBRA EXTERIOR</t>
  </si>
  <si>
    <t>Total: $2,847,079.56</t>
  </si>
  <si>
    <t>Programa: FAM SUPERIOR 2018</t>
  </si>
  <si>
    <t>LP-IEIFE-019-2018/EST</t>
  </si>
  <si>
    <t>182301</t>
  </si>
  <si>
    <t>CONSTRUCCIÓN DE LABORATORIO PESADO Y OBRA EXTERIOR</t>
  </si>
  <si>
    <t>FAM SUPERIOR 2018</t>
  </si>
  <si>
    <t>Total: $12,119,514.60</t>
  </si>
  <si>
    <t>Programa: FEAM 2018 BASICA</t>
  </si>
  <si>
    <t>AD-IEIFE-099-2018/EST</t>
  </si>
  <si>
    <t>184140</t>
  </si>
  <si>
    <t>24DPR0132Y</t>
  </si>
  <si>
    <t>PROF. FRANCISCO C. RODRIGUEZ</t>
  </si>
  <si>
    <t>Ebano</t>
  </si>
  <si>
    <t xml:space="preserve">REHABILITACIÓN DE LOS EDIFICIOS A,B,C, y D. </t>
  </si>
  <si>
    <t>FEAM 2018 BASICA</t>
  </si>
  <si>
    <t>AD-IEIFE-045-2018/EST</t>
  </si>
  <si>
    <t>184086</t>
  </si>
  <si>
    <t>24DJN0176E</t>
  </si>
  <si>
    <t>GIOTTO</t>
  </si>
  <si>
    <t>CONSTRUCCIÓN DE BARDA PERÍMETRAL.</t>
  </si>
  <si>
    <t>AD-IEIFE-015-2018/EST</t>
  </si>
  <si>
    <t>184010</t>
  </si>
  <si>
    <t>24EJN0027W</t>
  </si>
  <si>
    <t>CELIA LECHON NOYOLA</t>
  </si>
  <si>
    <t>CONSTRUCCIÓN DE PATIO CÍVICO Y REHABILITACIÓN DE SERVICIOS SANITARIOS Y OBRA EXTERIOR</t>
  </si>
  <si>
    <t>LP-IEIFE-011-2018/EST-A</t>
  </si>
  <si>
    <t>184007</t>
  </si>
  <si>
    <t>24DJN0140Q</t>
  </si>
  <si>
    <t>ALAVEL ZACAM</t>
  </si>
  <si>
    <t>CONSTRUCCIÓN DE BARDA PERIMETRAL</t>
  </si>
  <si>
    <t>JOSE LUIS MORALES OYARVIDE</t>
  </si>
  <si>
    <t>LP-IEIFE-011-2018/EST-B</t>
  </si>
  <si>
    <t>184008</t>
  </si>
  <si>
    <t>24DPR3244W</t>
  </si>
  <si>
    <t>JESUS ROMERO FLORES</t>
  </si>
  <si>
    <t>REHABILITACIÓN DE LA INFRAESTRUCTURA FÍSICA DEL PLANTEL Y RED ELÉCTRICA, CON SUSTITUCIÓN DE SUBESTACIÓN ELÉCTRICA</t>
  </si>
  <si>
    <t>LP-IEIFE-011-2018/EST-C</t>
  </si>
  <si>
    <t>184009</t>
  </si>
  <si>
    <t>24DPB0200D</t>
  </si>
  <si>
    <t>El Tamarindo</t>
  </si>
  <si>
    <t>CONSTRUCCIÓN DE UN AULA DIDÁCTICA, ESTRUCTURA REGIONAL 6.00 X 8.00 M. POR SUSTITUCIÓN Y REHABILITACIÓN DE LA INFRAESTRUCTURA FÍSICA Y OBRA EXTERIOR</t>
  </si>
  <si>
    <t>IR-IEIFE-001-2018/EST-B</t>
  </si>
  <si>
    <t>184001</t>
  </si>
  <si>
    <t>24DPR0018F</t>
  </si>
  <si>
    <t>JORGE OBISPO HERNANDEZ</t>
  </si>
  <si>
    <t>CONSTRUCCIÓN DE SERVICIO SANITARIO ESTRUCTURA REGIONAL 6.00 X 8.00 M. BARDEADO PERIMETRAL, PATIO CÍVICO Y OBRA EXTERIOR.</t>
  </si>
  <si>
    <t>JOSE CARLOS LOPEZ RAMIREZ</t>
  </si>
  <si>
    <t>LP-IEIFE-002-2018/EST-C</t>
  </si>
  <si>
    <t>184044</t>
  </si>
  <si>
    <t>24DPR2504L</t>
  </si>
  <si>
    <t>GENERAL MIGUEL BARRAGAN</t>
  </si>
  <si>
    <t>CONSTRUCCIÓN DE DOS AULAS DIDÁCTICAS, ESTRUCTURA REGIONAL 6.00 X 8.00 M Y OBRA EXTERIOR</t>
  </si>
  <si>
    <t>CONSTRUCTORA VIG 21 S.A DE C.V.</t>
  </si>
  <si>
    <t>LP-IEIFE-002-2018/EST-A</t>
  </si>
  <si>
    <t>184049</t>
  </si>
  <si>
    <t>24DPR0067O</t>
  </si>
  <si>
    <t>CANDIDO AGUILAR</t>
  </si>
  <si>
    <t>CONSTRUCCIÓN DE TECHADO DE LA CANCHA DE 18.00 X 30.00 M</t>
  </si>
  <si>
    <t>LP-IEIFE-002-2018/EST-B</t>
  </si>
  <si>
    <t>184050</t>
  </si>
  <si>
    <t>24DML0015R</t>
  </si>
  <si>
    <t>CAM DR. ROBERTO SOLIS QUIROGA</t>
  </si>
  <si>
    <t>CONSTRUCCIÓN DE TECHADO DE CANCHA DEPORTIVA DE 18.00 X 30.00 M</t>
  </si>
  <si>
    <t>LP-IEIFE-002-2018/EST-D</t>
  </si>
  <si>
    <t>184046</t>
  </si>
  <si>
    <t>24DST0051Z</t>
  </si>
  <si>
    <t>ESCUELA SECUNDARIA TECNICA NUM. 44</t>
  </si>
  <si>
    <t>Escalerillas</t>
  </si>
  <si>
    <t>CONSTRUCCIÓN DE UN AULA DIDÁCTICA DE TRES ENTREEJES, ESTRUCTURA U-1C Y OBRAS EXTERIORES</t>
  </si>
  <si>
    <t>AD-IEIFE-032-2018/EST</t>
  </si>
  <si>
    <t>184076</t>
  </si>
  <si>
    <t>24DJN2569E</t>
  </si>
  <si>
    <t>LUIS MARIA PESCETTI</t>
  </si>
  <si>
    <t>CONSTRUCCIÓN DE TECHADO DE 15.00 X 36.00 M. TIPO 4</t>
  </si>
  <si>
    <t>AD-IEIFE-111-2018/EST-A</t>
  </si>
  <si>
    <t>184143</t>
  </si>
  <si>
    <t>24DJN2524I</t>
  </si>
  <si>
    <t>GABRIELA MISTRAL</t>
  </si>
  <si>
    <t>REHABILITACIÓN DE LA INFRAESTRUCTURA FÍSICA DEL PLANTEL.</t>
  </si>
  <si>
    <t>AD-IEIFE-111-2018/EST-B</t>
  </si>
  <si>
    <t>184144</t>
  </si>
  <si>
    <t>24DJN0873A</t>
  </si>
  <si>
    <t>REHABILITACIÓN DE PLAZAS.</t>
  </si>
  <si>
    <t>AD-IEIFE-003-2018/EST</t>
  </si>
  <si>
    <t>184047</t>
  </si>
  <si>
    <t>24DES0114B</t>
  </si>
  <si>
    <t>DR. PABLO LATAPI SARRE</t>
  </si>
  <si>
    <t>REHABILITACIÓN DEL PISO DE TRES AULAS DIDÁCTICAS Y DEL TALLER DE DIBUJO</t>
  </si>
  <si>
    <t>AD-IEIFE-004-2018/EST</t>
  </si>
  <si>
    <t>184048</t>
  </si>
  <si>
    <t>24DPR3124J</t>
  </si>
  <si>
    <t>PROF. HOMERO BARRAGAN PARDINAS</t>
  </si>
  <si>
    <t>CONSTRUCCIÓN DE UN AULA DIDÁCTICA ESTRUCTURA REGIONAL 6.00 X 8.00 M. Y OBRA EXTERIOR</t>
  </si>
  <si>
    <t>IR-IEIFE-001-2018/EST-A</t>
  </si>
  <si>
    <t>184004</t>
  </si>
  <si>
    <t>24EPR0212I</t>
  </si>
  <si>
    <t>CLARA CORDOVA MORAN</t>
  </si>
  <si>
    <t>CONSTRUCCIÓN DE TECHADO DE 15.00 X 30 M. ZAPATAS DE 1.70 X 1.70 M Y CONSTRUCCIÓN DE BARDA REJA PERIMETRAL.</t>
  </si>
  <si>
    <t>LP-IEIFE-001-2018/EST</t>
  </si>
  <si>
    <t>184002</t>
  </si>
  <si>
    <t>24DST0090A</t>
  </si>
  <si>
    <t>ESCUELA SECUNDARIA TECNICA NUM. 83</t>
  </si>
  <si>
    <t>DEMOLICIÓN DEL EDIFICIO H, CONSTRUCCIÓN EN ESTRUCTURA U-3C, PLANTA BAJA: UN AULA DIDÁCTICA DE 2 ENTREEJES, ESCALERA Y CENTRO DE COMPUTO DE 4 ENTREEJES, 1° NIVEL UN AULA DIDÁCTICA DE 2 ENTREEJES Y OBRAS EXTERIORES.</t>
  </si>
  <si>
    <t>GRUPO CONSTRUCTOR TESA S.A. DE C.V.</t>
  </si>
  <si>
    <t>AD-IEIFE-013-2018/EST</t>
  </si>
  <si>
    <t>184028</t>
  </si>
  <si>
    <t>24DPR0269K</t>
  </si>
  <si>
    <t>CLUB DE LEONES NUM. 1</t>
  </si>
  <si>
    <t>AD-IEIFE-023-2018/EST</t>
  </si>
  <si>
    <t>184073</t>
  </si>
  <si>
    <t>24DJN0026Y</t>
  </si>
  <si>
    <t>MARIA MONTESSORI</t>
  </si>
  <si>
    <t>CONSTRUCCIÓN DE BARDA PERÍMETRAL</t>
  </si>
  <si>
    <t>CONSTRUCTORA  DE INFRAESTRUCTURA URBANA S.A. DE C.V.</t>
  </si>
  <si>
    <t>AD-IEIFE-034-2018/EST</t>
  </si>
  <si>
    <t>184074</t>
  </si>
  <si>
    <t>24DJN0096T</t>
  </si>
  <si>
    <t>AD-IEIFE-039-2018/EST</t>
  </si>
  <si>
    <t>184072</t>
  </si>
  <si>
    <t>24DTV0183D</t>
  </si>
  <si>
    <t>El Coyote</t>
  </si>
  <si>
    <t>CONSTRUCCIÓN DE BARDEADO PERIMETRAL, PRIMERA ETAPA</t>
  </si>
  <si>
    <t>BUGA CONSTRUCCIONES, S.A. DE C.V.</t>
  </si>
  <si>
    <t>AD-IEIFE-043-2018/EST</t>
  </si>
  <si>
    <t>184064</t>
  </si>
  <si>
    <t>24DPR0881Z</t>
  </si>
  <si>
    <t>La Gavia</t>
  </si>
  <si>
    <t>CONSTRUCCIÓN DE TECHADO DE LA CANCHA DE BÁSQUETBOL DE 18.00 X 30.00 M.</t>
  </si>
  <si>
    <t>EDGAR MOCTEZUMA SANCHEZ</t>
  </si>
  <si>
    <t>AD-IEIFE-063-2018/EST</t>
  </si>
  <si>
    <t>184099</t>
  </si>
  <si>
    <t>24DPR0879L</t>
  </si>
  <si>
    <t>Agua del Medio</t>
  </si>
  <si>
    <t>CONSTRUCCIÓN DE UN AULA DIDÁCTICA, ESTRUCTURA REGIONAL 6.00 X 8.00 M Y OBRA EXTERIOR</t>
  </si>
  <si>
    <t>JAVIER ERNESTO FLORES NAVARRO</t>
  </si>
  <si>
    <t>AD-IEIFE-078-2018/EST</t>
  </si>
  <si>
    <t>184137</t>
  </si>
  <si>
    <t>24DST0009J</t>
  </si>
  <si>
    <t>ESCUELA SECUNDARIA TECNICA NUM. 9</t>
  </si>
  <si>
    <t>Venado</t>
  </si>
  <si>
    <t>RETIRO DE CUBIERTA METÁLICA COLAPSADA, 2A. PARTE 25.60 X 4.51 M</t>
  </si>
  <si>
    <t>AD-IEIFE-076-2018/EST</t>
  </si>
  <si>
    <t>184135</t>
  </si>
  <si>
    <t>24DPR0340E</t>
  </si>
  <si>
    <t>RETIRO DE CUBIERTA METÁLICA COLAPSADA DE 15.00 X 27.00 M. TIPO ARCOTECHO.</t>
  </si>
  <si>
    <t>LP-IEIFE-009-2018/EST-B</t>
  </si>
  <si>
    <t>184055</t>
  </si>
  <si>
    <t>24DTV0374U</t>
  </si>
  <si>
    <t>Guadalupito</t>
  </si>
  <si>
    <t>Villa de Guadalupe</t>
  </si>
  <si>
    <t>CONSTRUCCIÓN DE SERVICIOS SANITARIOS TIPO RURAL Y LA REHABILITACIÓN DE LA INFRAESTRUCTURA FÍSICA DEL PLANTEL</t>
  </si>
  <si>
    <t>AD-IEIFE-010-2018/EST</t>
  </si>
  <si>
    <t>184057</t>
  </si>
  <si>
    <t>24DJN1061K</t>
  </si>
  <si>
    <t>JUSTO SIERRA</t>
  </si>
  <si>
    <t>La Boca</t>
  </si>
  <si>
    <t>CONSTRUCCIÓN DE TECHADO DE 12.00 X 10.00 M.</t>
  </si>
  <si>
    <t>AD-IEIFE-077-2018/EST</t>
  </si>
  <si>
    <t>184136</t>
  </si>
  <si>
    <t>RETIRO DE CUBIERTA METÁLICA COLAPSADA, 1A PARTE 25.60 X 19.00 M TIPO ARCOTECHO</t>
  </si>
  <si>
    <t>AD-IEIFE-005-2018/EST</t>
  </si>
  <si>
    <t>184051</t>
  </si>
  <si>
    <t>24DJN0022B</t>
  </si>
  <si>
    <t>JUAN FEDERICO HERBART</t>
  </si>
  <si>
    <t>REHABILITACIÓN DE GENERAL DE LA RED ELÉCTRICA</t>
  </si>
  <si>
    <t>OBRAS ELECTROCIVILES DEL POTOSI S.A. DE C.V.</t>
  </si>
  <si>
    <t>AD-IEIFE-001-2018/EST</t>
  </si>
  <si>
    <t>184003</t>
  </si>
  <si>
    <t>24EPR0194J</t>
  </si>
  <si>
    <t>WENCESLAO VICTORIA SOTO</t>
  </si>
  <si>
    <t>CONSTRUCCIÓN DE TECHADO DE 15.00 X 30.00 M. ZAPATAS DE 1.70 X 1.70 M.</t>
  </si>
  <si>
    <t>AD-IEIFE-037-2018/EST</t>
  </si>
  <si>
    <t>184069</t>
  </si>
  <si>
    <t>24DTV0214G</t>
  </si>
  <si>
    <t>Cañada Verde</t>
  </si>
  <si>
    <t>CONSTRUCCIÓN DE TECHADO DE 15.00 X 24.00 M</t>
  </si>
  <si>
    <t>AD-IEIFE-038-2018/EST</t>
  </si>
  <si>
    <t>184070</t>
  </si>
  <si>
    <t>CONSTRUCCIÓN DE TECHADO DE 15.00 X 30.00 M. Y REHABILITACIÓN DE PLAZA CÍVICA.</t>
  </si>
  <si>
    <t>LP-IEIFE-009-2018/EST-A</t>
  </si>
  <si>
    <t>184016</t>
  </si>
  <si>
    <t>24DPR1871Z</t>
  </si>
  <si>
    <t>Álvaro Obregón (Estación los Charcos)</t>
  </si>
  <si>
    <t>TECHADO DE PATIO DE 15.00 X 30.00 M</t>
  </si>
  <si>
    <t>LP-IEIFE-008-2018/EST-A</t>
  </si>
  <si>
    <t>184014</t>
  </si>
  <si>
    <t>24DJN0792Q</t>
  </si>
  <si>
    <t>REHABILITACIÓN DE AULAS Y SANITARIOS</t>
  </si>
  <si>
    <t>LP-IEIFE-008-2018/EST-B</t>
  </si>
  <si>
    <t>184015</t>
  </si>
  <si>
    <t>24EPR0009X</t>
  </si>
  <si>
    <t>VEINTE DE NOVIEMBRE</t>
  </si>
  <si>
    <t>REHABILITACIÓN DE LA INFRAESTRUCTURA FÍSICA DEL PLANTEL</t>
  </si>
  <si>
    <t>AD-IEIFE-066-2018/EST</t>
  </si>
  <si>
    <t>184122</t>
  </si>
  <si>
    <t>24DJN1753V</t>
  </si>
  <si>
    <t>RED ELÉCTRICA EXTERIOR CÁRCAMO SECO Y BARDA REJA</t>
  </si>
  <si>
    <t>AD-IEIFE-058-2018/EST</t>
  </si>
  <si>
    <t>184113</t>
  </si>
  <si>
    <t>24DPR2134J</t>
  </si>
  <si>
    <t>JUAN VILLERIAS</t>
  </si>
  <si>
    <t>CONSTRUCCIÓN DE TECHADO DE 15.60 X 15.00 M</t>
  </si>
  <si>
    <t>AD-IEIFE-073-2018/EST-A</t>
  </si>
  <si>
    <t>184127</t>
  </si>
  <si>
    <t>24DJN2567G</t>
  </si>
  <si>
    <t>YOLANDA DEGOLLADO RODRIGUEZ</t>
  </si>
  <si>
    <t>CONSTRUCCIÓN DE UN AULA DIDÁCTICA, ESTRUCTURA REGIONAL 6.00 X 8.00 M. AISLADA Y OBRA EXTERIOR.</t>
  </si>
  <si>
    <t>AD-IEIFE-065-2018/EST-B</t>
  </si>
  <si>
    <t>184124</t>
  </si>
  <si>
    <t>24DPR0156H</t>
  </si>
  <si>
    <t>San Miguel</t>
  </si>
  <si>
    <t>CONSTRUCCIÓN DE PLAZA CÍVICA Y ANDADORES</t>
  </si>
  <si>
    <t>AD-IEIFE-065-2018/EST-C</t>
  </si>
  <si>
    <t>184123</t>
  </si>
  <si>
    <t>24DPR0154J</t>
  </si>
  <si>
    <t>San José de los Guajes</t>
  </si>
  <si>
    <t>2a. ETAPA DE REHABILITACIÓN DE LA INFRAESTRUCTURA DEL PLANTEL</t>
  </si>
  <si>
    <t>AD-IEIFE-065-2018/EST-A</t>
  </si>
  <si>
    <t>184121</t>
  </si>
  <si>
    <t>24DPR0148Z</t>
  </si>
  <si>
    <t>Cerrito Blanco</t>
  </si>
  <si>
    <t>CONSTRUCCIÓN DE BARDA REJA</t>
  </si>
  <si>
    <t>LP-IEIFE-009-2018/EST-C</t>
  </si>
  <si>
    <t>184024</t>
  </si>
  <si>
    <t>24DES0003X</t>
  </si>
  <si>
    <t>FRANCISCO ZARCO</t>
  </si>
  <si>
    <t>CONSTRUCCIÓN DE UN MODULO DE SERVICIOS SANITARIOS DE DOS ENTREEJES, ESTRUCTURA U-1C Y OBRA EXTERIOR</t>
  </si>
  <si>
    <t>AD-IEIFE-014-2018/EST</t>
  </si>
  <si>
    <t>184029</t>
  </si>
  <si>
    <t>24DPR0283D</t>
  </si>
  <si>
    <t>NICOLAS BRAVO</t>
  </si>
  <si>
    <t>El Jabalí</t>
  </si>
  <si>
    <t>CONSTRUCCIÓN DE TECHADO DE 15.00 X 6.00 M. ZAPATAS DE 1.70 X 1.70 M. 2A ETAPA</t>
  </si>
  <si>
    <t xml:space="preserve">GABRIEL BADILLO SAN JUAN </t>
  </si>
  <si>
    <t>LP-IEIFE-010-2018/EST-C</t>
  </si>
  <si>
    <t>184031</t>
  </si>
  <si>
    <t>24DTV0516B</t>
  </si>
  <si>
    <t>CONSTRUCCIÓN DE UN TECHADO DE 18.00 X 30.00 M, UN AULA DIDÁCTICA 6.00 X 8.00 M, UN AULA DE MEDIOS 6.00 X 8.00 M. ESTRUCTURA REGIONAL, OBRA EXTERIOR Y 100 M. DE CERCADO PERÍMETRAL</t>
  </si>
  <si>
    <t>Y.C. CONSTRUCCIONES Y MANTENIMIENTO S.A. DE C.V.</t>
  </si>
  <si>
    <t>LP-IEIFE-010-2018/EST-B</t>
  </si>
  <si>
    <t>184030</t>
  </si>
  <si>
    <t>24DPR3015C</t>
  </si>
  <si>
    <t>CONSTRUCCIÓN DE UN AULA COMEDOR, ESTRUCTURA REGIONAL 6.00 X 8.00 M BEBEDEROS Y OBRA EXTERIOR</t>
  </si>
  <si>
    <t>LP-IEIFE-012-2018/EST-B</t>
  </si>
  <si>
    <t>184012</t>
  </si>
  <si>
    <t>24DTV0078T</t>
  </si>
  <si>
    <t>El Desengaño</t>
  </si>
  <si>
    <t>CONSTRUCCIÓN DE BARDEADO PERIMETRAL Y TECHADO DEL PATIO CÍVICO</t>
  </si>
  <si>
    <t>LP-IEIFE-012-2018/EST-A</t>
  </si>
  <si>
    <t>184011</t>
  </si>
  <si>
    <t>24EPR0022R</t>
  </si>
  <si>
    <t>REHABILITACIÓN GENERAL DE LA INFRAESTRUCTURA FÍSICA DEL PLANTEL</t>
  </si>
  <si>
    <t>LP-IEIFE-012-2018/EST-C</t>
  </si>
  <si>
    <t>184013</t>
  </si>
  <si>
    <t>24DJN0568S</t>
  </si>
  <si>
    <t>PABLO PICASSO</t>
  </si>
  <si>
    <t>AD-IEIFE-044-2018/EST</t>
  </si>
  <si>
    <t>184087</t>
  </si>
  <si>
    <t>24DPB0201C</t>
  </si>
  <si>
    <t>Ejido el Lobo</t>
  </si>
  <si>
    <t>CONSTRUCCIÓN DE UN AULA DIDÁCTICA ESTRUCTURA REGIONAL 6.00 X 8.00 M Y OBRA EXTERIOR.</t>
  </si>
  <si>
    <t>AD-IEIFE-070-2018/EST</t>
  </si>
  <si>
    <t>184129</t>
  </si>
  <si>
    <t>24DTV0567I</t>
  </si>
  <si>
    <t>MARTIRES DE LA REVOLUCION</t>
  </si>
  <si>
    <t>CONSTRUCCIÓN DE UN AULA DIDACTICA ESTRUCTURA REGIONAL 6.00 X 8.00 M AISLADA, SERVICIO SANITARIO TIPO RURAL Y OBRA EXTERIOR</t>
  </si>
  <si>
    <t>AD-IEIFE-027-2018/EST</t>
  </si>
  <si>
    <t>184084</t>
  </si>
  <si>
    <t>24DTV0092M</t>
  </si>
  <si>
    <t>Tampaxal</t>
  </si>
  <si>
    <t>CONSTRUCCIÓN DE SERVICIO SANITARIO TIPO RURAL COMPLETO Y OBRA EXTERIOR</t>
  </si>
  <si>
    <t>AD-IEIFE-028-2018/EST</t>
  </si>
  <si>
    <t>184085</t>
  </si>
  <si>
    <t>24DTV0902V</t>
  </si>
  <si>
    <t>GENERAL PEDRO MARIA ANAYA</t>
  </si>
  <si>
    <t>Santa Bárbara</t>
  </si>
  <si>
    <t>CONSTRUCCIÓN DE UN AULA DIDÁCTICA ESTRUCTURA REGIONAL 6.00 X 8.00 M Y OBRA EXTERIOR</t>
  </si>
  <si>
    <t>CATO CONSTRUCCIONES S.A. DE C.V.</t>
  </si>
  <si>
    <t>AD-IEIFE-046-2018/EST</t>
  </si>
  <si>
    <t>184083</t>
  </si>
  <si>
    <t>24DES0021M</t>
  </si>
  <si>
    <t>CONSTRUCCIÓN DE TECHADO DE 15.00 X 30.00 M.</t>
  </si>
  <si>
    <t>LP-IEIFE-003-2018/EST-D</t>
  </si>
  <si>
    <t>184005</t>
  </si>
  <si>
    <t>24DTV0336R</t>
  </si>
  <si>
    <t>Cañada Grande</t>
  </si>
  <si>
    <t>CONSTRUCCIÓN DE TECHADO DE 15.00 X 27.00 M</t>
  </si>
  <si>
    <t>PROYECTOS Y CONSTRUCCIONES CATZIN S.A. DE C.V.</t>
  </si>
  <si>
    <t>AD-IEIFE-080-2018/EST</t>
  </si>
  <si>
    <t>184139</t>
  </si>
  <si>
    <t>24DPR2098V</t>
  </si>
  <si>
    <t>FERNANDO MONTES DE OCA</t>
  </si>
  <si>
    <t>San Antonio Ojo de Agua</t>
  </si>
  <si>
    <t>RESTAURACIÓN DE TECHO DE AULA Y PASILLO, AFECTADOS POR LLUVIAS</t>
  </si>
  <si>
    <t>LP-IEIFE-003-2018/EST-C</t>
  </si>
  <si>
    <t>184027</t>
  </si>
  <si>
    <t>24DPR0201D</t>
  </si>
  <si>
    <t>El Palmar Primero</t>
  </si>
  <si>
    <t>CONSTRUCCIÓN DE TECHADO DE 18.00 X 30.00 M</t>
  </si>
  <si>
    <t>AD-IEIFE-008-2018/EST</t>
  </si>
  <si>
    <t>184035</t>
  </si>
  <si>
    <t>24DTV0287Z</t>
  </si>
  <si>
    <t>Palma Pegada</t>
  </si>
  <si>
    <t>LP-IEIFE-007-2018/EST-A</t>
  </si>
  <si>
    <t>184032</t>
  </si>
  <si>
    <t>24DPR2475G</t>
  </si>
  <si>
    <t>JESUS M. ISAIS</t>
  </si>
  <si>
    <t>CONSTRUCCIÓN DE TECHADO DE 15.00 X 30.00 M</t>
  </si>
  <si>
    <t>JORGE CHAVEZ GODINEZ</t>
  </si>
  <si>
    <t>LP-IEIFE-007-2018/EST-B</t>
  </si>
  <si>
    <t>184034</t>
  </si>
  <si>
    <t>24DPR0314G</t>
  </si>
  <si>
    <t>CONSTRUCCIÓN DE CUBIERTA METÁLICA (TECHUMBRE) CON PATIO CÍVICO</t>
  </si>
  <si>
    <t>LP-IEIFE-007-2018/EST-C</t>
  </si>
  <si>
    <t>184036</t>
  </si>
  <si>
    <t>24DML0042O</t>
  </si>
  <si>
    <t>CAM PEDRO PONCE DE LEON</t>
  </si>
  <si>
    <t>CONSTRUCCIÓN DE DOS AULAS DIDÁCTICAS EDUC. ESP. CON SU SERVICIO SANITARIO, DE DOS ENTREEJES CADA UNA, ESTRUCTURA U-1C, SERVICIO SANITARIO TIPO RURAL, CERCO PERIMETRAL, CONTRATACIÓN DE SERVICIOS MUNICIPALES</t>
  </si>
  <si>
    <t>AD-IEIFE-007-2018/EST</t>
  </si>
  <si>
    <t>184033</t>
  </si>
  <si>
    <t>24DPR0330Y</t>
  </si>
  <si>
    <t>Salitrillo</t>
  </si>
  <si>
    <t>JADE INFRAESTRUCTURAS S.A. DE C.V.</t>
  </si>
  <si>
    <t>LP-IEIFE-014-2018/EST-A</t>
  </si>
  <si>
    <t>184037</t>
  </si>
  <si>
    <t>24DTV0421O</t>
  </si>
  <si>
    <t>San Antonio</t>
  </si>
  <si>
    <t>CONSTRUCCIÓN DE SERVICIO SANITARIO TIPO RURAL, REHABILITACIÓN DE AULAS Y OBRA EXTERIOR</t>
  </si>
  <si>
    <t>ALEJANDRO KEMP LOPEZ</t>
  </si>
  <si>
    <t>AD-IEIFE-047-2018/EST</t>
  </si>
  <si>
    <t>184088</t>
  </si>
  <si>
    <t>24DPR0338Q</t>
  </si>
  <si>
    <t xml:space="preserve">CONSTRUCCIÓN DE UN DESAYUNADOR ESTRUCTURA REGIONAL 6.00 X 8.00 M, PATIO CÍVICO Y OBRA EXTERIOR. </t>
  </si>
  <si>
    <t>JUAN ANTONIO BELTRAN OLVERA</t>
  </si>
  <si>
    <t>AD-IEIFE-056-2018/EST</t>
  </si>
  <si>
    <t>184102</t>
  </si>
  <si>
    <t>CONSTRUCCIÓN DE TECHADO DE 15.00 X 24.00</t>
  </si>
  <si>
    <t>AD-IEIFE-057-2018/EST</t>
  </si>
  <si>
    <t>184103</t>
  </si>
  <si>
    <t>CONSTRUCCIÓN DE TECHADO DE 18.00 X 30.00</t>
  </si>
  <si>
    <t>AD-IEIFE-048-2018/EST</t>
  </si>
  <si>
    <t>184091</t>
  </si>
  <si>
    <t>24DPR0668H</t>
  </si>
  <si>
    <t>Tenextitla Dos</t>
  </si>
  <si>
    <t>Tampacán</t>
  </si>
  <si>
    <t>CONSTRUCCIÓN DE TECHADO DE 18.00 X 30.00 M.</t>
  </si>
  <si>
    <t>CONSTRUCTORA ARRENDADORA Y SERVICIOS S.A. DE C.V.</t>
  </si>
  <si>
    <t>LP-IEIFE-013-2018/EST-A</t>
  </si>
  <si>
    <t>184041</t>
  </si>
  <si>
    <t>24DST0007L</t>
  </si>
  <si>
    <t>ESCUELA SECUNDARIA TECNICA NUM. 7</t>
  </si>
  <si>
    <t>San Vicente Tancuayalab</t>
  </si>
  <si>
    <t>NORMA ALICIA LOPEZ GOYTORTUA</t>
  </si>
  <si>
    <t>LP-IEIFE-004-2018/EST-B</t>
  </si>
  <si>
    <t>184066</t>
  </si>
  <si>
    <t>24DPR2405L</t>
  </si>
  <si>
    <t>GRUPO URBACONSINT S.A. DE C.V.</t>
  </si>
  <si>
    <t>LP-IEIFE-004-2018/EST-C</t>
  </si>
  <si>
    <t>184067</t>
  </si>
  <si>
    <t>24DTV0758Z</t>
  </si>
  <si>
    <t>MIGUEL DE LA MADRID HURTADO</t>
  </si>
  <si>
    <t>Cerro Gordo</t>
  </si>
  <si>
    <t>CONSTRUCCIÓN DE SERVICIOS SANITARIOS ESTRUCTURA REGIONAL 6.00 X 8.00 M Y OBRA EXTERIOR</t>
  </si>
  <si>
    <t>AD-IEIFE-054-2018/EST</t>
  </si>
  <si>
    <t>184100</t>
  </si>
  <si>
    <t>24DPR2476F</t>
  </si>
  <si>
    <t>PONCIANO ARRIAGA, FORD NUM. 196</t>
  </si>
  <si>
    <t>ASLAN CORP S.A. DE C.V.</t>
  </si>
  <si>
    <t>AD-IEIFE-112-2018/EST</t>
  </si>
  <si>
    <t>184145</t>
  </si>
  <si>
    <t>IMPERMEABILIZACION DE EDIFICIOS "B" Y "C".</t>
  </si>
  <si>
    <t>AD-IEIFE-002-2018/EST</t>
  </si>
  <si>
    <t>184045</t>
  </si>
  <si>
    <t>24DJN2555B</t>
  </si>
  <si>
    <t>FRANCISCO GABILONDO SOLER CRI-CRI</t>
  </si>
  <si>
    <t>CONSTRUCCIÓN DE TECHADO DE 12.00 X 24.00 M.</t>
  </si>
  <si>
    <t>CONSTRUCCIONES Y SERVICIOS DE LA HUASTECA S.A. DE C.V.</t>
  </si>
  <si>
    <t>AD-IEIFE-019-2018/EST</t>
  </si>
  <si>
    <t>184039</t>
  </si>
  <si>
    <t>24DTV0655C</t>
  </si>
  <si>
    <t>El Ciruelar</t>
  </si>
  <si>
    <t>AD-IEIFE-020-2018/EST</t>
  </si>
  <si>
    <t>184040</t>
  </si>
  <si>
    <t>24DPR0532U</t>
  </si>
  <si>
    <t>San Francisco Cuayalab</t>
  </si>
  <si>
    <t>CONSTRUCCIÓN DE SERVICIOS SANITARIOS TIPO RURAL Y OBRA EXTERIOR</t>
  </si>
  <si>
    <t>AD-IEIFE-072-2018/EST-A</t>
  </si>
  <si>
    <t>184133</t>
  </si>
  <si>
    <t>CONSTRUCCIÓN DE UN AULA DIDÁCTICA ESTRUCTURA REGIONAL 6.00 X 8.00 M. DEMOLICIÓN DE BODEGA Y OBRAS EXTERIORES</t>
  </si>
  <si>
    <t>LP-IEIFE-013-2018/EST-B</t>
  </si>
  <si>
    <t>184054</t>
  </si>
  <si>
    <t>24DPB0051M</t>
  </si>
  <si>
    <t>LIC. BENITO JUAREZ</t>
  </si>
  <si>
    <t>Agualoja</t>
  </si>
  <si>
    <t>AD-IEIFE-029-2018/EST</t>
  </si>
  <si>
    <t>184089</t>
  </si>
  <si>
    <t>24DTV1027T</t>
  </si>
  <si>
    <t>Nuevo Cueytzén</t>
  </si>
  <si>
    <t>CONSTRUCCIÓN DE UN AULA DIDÁCTICA ESTRUCTURA REGIONAL 6.00 X 8.00 Y OBRA EXTERIOR.</t>
  </si>
  <si>
    <t>IR-IEIFE-007-2018/EST-R-A</t>
  </si>
  <si>
    <t>184110</t>
  </si>
  <si>
    <t>24DPB0131Y</t>
  </si>
  <si>
    <t>El Carrizal</t>
  </si>
  <si>
    <t>CONSTRUCCIÓN DE TECHADO DE CANCHA DE 18.00 X 27.00 M</t>
  </si>
  <si>
    <t>IR-IEIFE-007-2018/EST-R-B</t>
  </si>
  <si>
    <t>184111</t>
  </si>
  <si>
    <t>24DPB0050N</t>
  </si>
  <si>
    <t>Paxquid</t>
  </si>
  <si>
    <t>CONSTRUCCIÓN DE TECHADO DE CANCHA DE 15.00 X 27.00 M Y REHABILITACIÓN DE PISO DE CANCHA</t>
  </si>
  <si>
    <t>IR-IEIFE-007-2018/EST-R-C</t>
  </si>
  <si>
    <t>184112</t>
  </si>
  <si>
    <t>24DTV1055P</t>
  </si>
  <si>
    <t>FRAY JUAN BAUTISTA MOLLINEDO</t>
  </si>
  <si>
    <t>Tzapuw já (Tzapuja)</t>
  </si>
  <si>
    <t>CONSTRUCCIÓN DE TECHADO DE 12.00 X 27.00</t>
  </si>
  <si>
    <t>LP-IEIFE-015-2018/EST-A</t>
  </si>
  <si>
    <t>184052</t>
  </si>
  <si>
    <t>24DJN0619I</t>
  </si>
  <si>
    <t>JUVENTINO ROSAS</t>
  </si>
  <si>
    <t>Tlalnepantla</t>
  </si>
  <si>
    <t>CONSTRUCCIÓN DE UN AULA DIDÁCTICA ESTRUCTURA REGIONAL 5.30 X 6.00 M Y REHABILITACIÓN DE LA INFRAESTRUCTURA FÍSICA DEL PLANTEL</t>
  </si>
  <si>
    <t>MARIA FERNANDA RIVERA BENITEZ</t>
  </si>
  <si>
    <t>LP-IEIFE-015-2018/EST-B</t>
  </si>
  <si>
    <t>184053</t>
  </si>
  <si>
    <t>24DPB0102C</t>
  </si>
  <si>
    <t>El Laurel</t>
  </si>
  <si>
    <t>CONSTRUCCIÓN DE MURO DE CONTENCIÓN</t>
  </si>
  <si>
    <t>AD-IEIFE-030-2018/EST</t>
  </si>
  <si>
    <t>184094</t>
  </si>
  <si>
    <t>24DCC0158Z</t>
  </si>
  <si>
    <t>Ixteamel</t>
  </si>
  <si>
    <t>CONSTRUCCIÓN DE UNA AULA DIDÁCTICA ESTRUCTURA REGIONAL DE 6.00 X 5.30 M. REUBICACIÓN DE ACCESO Y OBRA EXTERIOR</t>
  </si>
  <si>
    <t>IR-IEIFE-006-2018/EST-B</t>
  </si>
  <si>
    <t>184105</t>
  </si>
  <si>
    <t>24DTV0015H</t>
  </si>
  <si>
    <t>CARLOS JONGUITUD BARRIOS</t>
  </si>
  <si>
    <t>SUSTITUCIÓN DE CUATRO AULAS DIDÁCTICAS, ESTRUCTURA REGIONAL 6.00 X 8.00 M Y SU ALIMENTACIÓN ELÉCTRICA</t>
  </si>
  <si>
    <t>CONSTRUCTORA PROMECTAM DE TAMAZUNCHALE, S.A. DE C.V.</t>
  </si>
  <si>
    <t>IR-IEIFE-006-2018/EST-A</t>
  </si>
  <si>
    <t>184106</t>
  </si>
  <si>
    <t>24DTV0008Y</t>
  </si>
  <si>
    <t>AD-IEIFE-067-2018/EST</t>
  </si>
  <si>
    <t>184119</t>
  </si>
  <si>
    <t>24DPR0648U</t>
  </si>
  <si>
    <t>Vega Larga</t>
  </si>
  <si>
    <t>TERMINACIÓN DE CUBIERTA METÁLICA Y REHABILITACIÓN DEL PLANTEL</t>
  </si>
  <si>
    <t>AD-IEIFE-049-2018/EST</t>
  </si>
  <si>
    <t>184090</t>
  </si>
  <si>
    <t>24DPB0121R</t>
  </si>
  <si>
    <t>JAIME TORRES BODET</t>
  </si>
  <si>
    <t>Temacuil</t>
  </si>
  <si>
    <t>CONSTRUCCIÓN DE DOS AULAS DIDÁCTICAS ESTRUCTURA REGIONAL 6.00 X 8.00 M Y OBRA EXTERIOR</t>
  </si>
  <si>
    <t>CONSTRUCTORA RAUPE DE MEXICO, S.A. DE C.V.</t>
  </si>
  <si>
    <t>LP-IEIFE-014-2018/EST-C</t>
  </si>
  <si>
    <t>184065</t>
  </si>
  <si>
    <t>24DJN0077E</t>
  </si>
  <si>
    <t>OVIDIO DECROLY</t>
  </si>
  <si>
    <t>Xilitla</t>
  </si>
  <si>
    <t>CONSTRUCCIÓN DE MURO DE CONTENCIÓN PERIMETRAL</t>
  </si>
  <si>
    <t>AD-IEIFE-052-2018/EST</t>
  </si>
  <si>
    <t>184097</t>
  </si>
  <si>
    <t>24DES0014C</t>
  </si>
  <si>
    <t>MOISES SAENZ</t>
  </si>
  <si>
    <t>REHABILITACIÓN DEL EDIFICIO E, PRIMERA ETAPA</t>
  </si>
  <si>
    <t>AD-IEIFE-055-2018/EST</t>
  </si>
  <si>
    <t>184101</t>
  </si>
  <si>
    <t>LP-IEIFE-014-2018/EST-B</t>
  </si>
  <si>
    <t>184017</t>
  </si>
  <si>
    <t>24DTV0462O</t>
  </si>
  <si>
    <t>CONSTRUCCIÓN DE UN AULA DIDÁCTICA ESTRUCTURA REGIONAL 5.30 X 6.00 M Y BODEGA DE 5.30 X 3.00 M</t>
  </si>
  <si>
    <t>AD-IEIFE-016-2018/EST</t>
  </si>
  <si>
    <t>184018</t>
  </si>
  <si>
    <t>CONSTRUCCIÓN DE UN AULA DIDÁCTICA ESTRUCTURA REGIONAL 6.00  X 8.00 M. Y OBRA EXTERIOR</t>
  </si>
  <si>
    <t>AD-IEIFE-017-2018/EST</t>
  </si>
  <si>
    <t>184019</t>
  </si>
  <si>
    <t>24DJN2156E</t>
  </si>
  <si>
    <t>Barrio Tepetzintla Dos</t>
  </si>
  <si>
    <t>CONSTRUCCIÓN DE SERVICIO SANITARIO TIPO RURAL Y OBRA EXTERIOR</t>
  </si>
  <si>
    <t>LP-IEIFE-013-2018/EST-C</t>
  </si>
  <si>
    <t>184022</t>
  </si>
  <si>
    <t>24DPR2092A</t>
  </si>
  <si>
    <t>San José</t>
  </si>
  <si>
    <t>AD-IEIFE-018-2018/EST</t>
  </si>
  <si>
    <t>184021</t>
  </si>
  <si>
    <t>24DJN0883H</t>
  </si>
  <si>
    <t>La Escalera</t>
  </si>
  <si>
    <t>CONSTRUCTORA LOS GUITOS S.A. DE C.V.</t>
  </si>
  <si>
    <t>LP-IEIFE-017-2018/EST-B</t>
  </si>
  <si>
    <t>184138</t>
  </si>
  <si>
    <t>24DPR0625J</t>
  </si>
  <si>
    <t>IGNACIO MANUEL ALTAMIRANO</t>
  </si>
  <si>
    <t>Matlapa</t>
  </si>
  <si>
    <t>SUSTITUCIÓN DE UN AULA TIPO CUFE POR UN AULA DIDÁCTICA ESTRUCTURA REGIONAL 6.00 X 8.00 M. Y RED ELÉCTRICA</t>
  </si>
  <si>
    <t>ARQYTRACK, S.A. DE C.V.</t>
  </si>
  <si>
    <t>LP-IEIFE-017-2018/EST-A</t>
  </si>
  <si>
    <t>184134</t>
  </si>
  <si>
    <t>24DJN2575P</t>
  </si>
  <si>
    <t>MARIA MARCOS CEDILLO</t>
  </si>
  <si>
    <t>Tepetzintla</t>
  </si>
  <si>
    <t>REUBICACIÓN DEL PLANTEL, DEMOLICIÓN TOTAL DEL EXISTENTE Y CONSTRUCCIÓN EN ESTRUCTURA REGIONAL 6.00 X 8.00 M DOS AULAS DIDÁCTICAS, MODULO DE SERVICIOS SANITARIOS Y DIRECCIÓN Y OBRAS EXTERIORES.</t>
  </si>
  <si>
    <t>AD-IEIFE-006-2018/EST</t>
  </si>
  <si>
    <t>184058</t>
  </si>
  <si>
    <t>24DPR2356T</t>
  </si>
  <si>
    <t>Granja San Martín (Las Caleras)</t>
  </si>
  <si>
    <t>LP-IEIFE-004-2018/EST-D</t>
  </si>
  <si>
    <t>184043</t>
  </si>
  <si>
    <t>24DPR2615Q</t>
  </si>
  <si>
    <t>PRESIDENTE JUAREZ</t>
  </si>
  <si>
    <t>Bernalejo</t>
  </si>
  <si>
    <t>AD-IEIFE-113-2018/EST</t>
  </si>
  <si>
    <t>184146</t>
  </si>
  <si>
    <t>24DPR0417C</t>
  </si>
  <si>
    <t>Fracción Milpillas</t>
  </si>
  <si>
    <t>REHABILITACIÓN DE EDIFICIOS A, B, C, D Y E.</t>
  </si>
  <si>
    <t>AD-IEIFE-071-2018/EST</t>
  </si>
  <si>
    <t>184130</t>
  </si>
  <si>
    <t>24DPB0214G</t>
  </si>
  <si>
    <t>Santa María Acapulco</t>
  </si>
  <si>
    <t>CONSTRUCCIÓN DE TECHADO DE 15.00 X 30.00 M. TIPO II</t>
  </si>
  <si>
    <t>AD-IEIFE-026-2018/EST</t>
  </si>
  <si>
    <t>184082</t>
  </si>
  <si>
    <t>24DPB0011L</t>
  </si>
  <si>
    <t>PIPILA</t>
  </si>
  <si>
    <t>San Diego (Pueblo Viejo)</t>
  </si>
  <si>
    <t>AD-IEIFE-012-2018/EST</t>
  </si>
  <si>
    <t>184042</t>
  </si>
  <si>
    <t>24DPR0474U</t>
  </si>
  <si>
    <t>Las Lagunitas</t>
  </si>
  <si>
    <t>REHABILITACIÓN DE LA INFRAESTRUCTURA FÍSICA DEL PLANTEL Y EL PISO DE LA CANCHA DE LA GALERA</t>
  </si>
  <si>
    <t>ENDER MEDINA PAZ</t>
  </si>
  <si>
    <t>AD-IEIFE-064-2018/EST</t>
  </si>
  <si>
    <t>184120</t>
  </si>
  <si>
    <t>24DPR0539N</t>
  </si>
  <si>
    <t>Tambaca</t>
  </si>
  <si>
    <t>2a. ETAPA DE LA REHABILITACIÓN DE LA PLAZA CÍVICA</t>
  </si>
  <si>
    <t>AD-IEIFE-011-2018/EST</t>
  </si>
  <si>
    <t>184023</t>
  </si>
  <si>
    <t>24ETV1102I</t>
  </si>
  <si>
    <t>AD-IEIFE-062-2018/EST</t>
  </si>
  <si>
    <t>184104</t>
  </si>
  <si>
    <t>24DJN0009H</t>
  </si>
  <si>
    <t>JESUS GARCIA</t>
  </si>
  <si>
    <t>IMPERMEABILIZACIÓN Y PINTURA</t>
  </si>
  <si>
    <t>AD-IEIFE-025-2018/EST</t>
  </si>
  <si>
    <t>184081</t>
  </si>
  <si>
    <t>24DPR1951L</t>
  </si>
  <si>
    <t>El Aguaje</t>
  </si>
  <si>
    <t>VILLA HUASTECA CONSTRUCCIONES, S.A. DE C.V.</t>
  </si>
  <si>
    <t>AD-IEIFE-042-2018/EST</t>
  </si>
  <si>
    <t>184056</t>
  </si>
  <si>
    <t>24DML0020C</t>
  </si>
  <si>
    <t>CAM LOUIS BRAILLE</t>
  </si>
  <si>
    <t>CONSTRUCCIÓN DE TECHADO DE 15.00 X 27.00.</t>
  </si>
  <si>
    <t>AD-IEIFE-059-2018/EST</t>
  </si>
  <si>
    <t>184107</t>
  </si>
  <si>
    <t>24DPR3337L</t>
  </si>
  <si>
    <t>GENERAL</t>
  </si>
  <si>
    <t>MANUEL JOSÉ OTHON</t>
  </si>
  <si>
    <t>La Campana</t>
  </si>
  <si>
    <t>CONSTRUCCIÓN DE UN AULA DIDÁCTICA ESTRUCTURA REGIONAL 6.00 X 8.00 M Y SU ALIMENTACIÓN ELÉCTRICA</t>
  </si>
  <si>
    <t>J. JESÚS MARTÍNEZ PALOMARES</t>
  </si>
  <si>
    <t>IR-IEIFE-002-2018/EST-B</t>
  </si>
  <si>
    <t>184108</t>
  </si>
  <si>
    <t>24DPR2091B</t>
  </si>
  <si>
    <t>Colonia Agrícola San José</t>
  </si>
  <si>
    <t>AD-IEIFE-009-2018/EST</t>
  </si>
  <si>
    <t>184020</t>
  </si>
  <si>
    <t>24DPR1685E</t>
  </si>
  <si>
    <t>Núñez</t>
  </si>
  <si>
    <t>CONSTRUCCIÓN DE UN AULA DE MEDIOS, ESTRUCTURA REGIONAL 6.00 X 8.00 M. Y OBRA EXTERIOR</t>
  </si>
  <si>
    <t>LP-IEIFE-004-2018/EST-A</t>
  </si>
  <si>
    <t>184038</t>
  </si>
  <si>
    <t>24DTV0587W</t>
  </si>
  <si>
    <t>GENERAL IGNACIO ZARAGOZA</t>
  </si>
  <si>
    <t>LP-IEIFE-005-2018/EST-C</t>
  </si>
  <si>
    <t>184059</t>
  </si>
  <si>
    <t>24DPR0825H</t>
  </si>
  <si>
    <t>LUIS FERNANDO ZAPATA RODRIGUEZ</t>
  </si>
  <si>
    <t>LP-IEIFE-005-2018/EST-B</t>
  </si>
  <si>
    <t>184061</t>
  </si>
  <si>
    <t>24DTV0101D</t>
  </si>
  <si>
    <t>Emiliano Zapata</t>
  </si>
  <si>
    <t>CONSTRUCCIÓN DE DOS AULAS DIDÁCTICAS ESTRUCTURA REGIONAL 6.00 X 8.00 M Y OBRAS EXTERIORES</t>
  </si>
  <si>
    <t>LP-IEIFE-005-2018/EST-A</t>
  </si>
  <si>
    <t>184060</t>
  </si>
  <si>
    <t>24DPR0828E</t>
  </si>
  <si>
    <t>Bledos</t>
  </si>
  <si>
    <t>CONSTRUCCIÓN DE BARDA 100.00 M Y LA REHABILITACIÓN DE LA INFRAESTRUCTURA FÍSICA DEL PLANTEL</t>
  </si>
  <si>
    <t>GRUPO CONSTRUCTOR RODIGAMA S.A. DE C.V.</t>
  </si>
  <si>
    <t>AD-IEIFE-040-2018/EST</t>
  </si>
  <si>
    <t>184062</t>
  </si>
  <si>
    <t>24DPR0867G</t>
  </si>
  <si>
    <t>Valle de San Juan</t>
  </si>
  <si>
    <t>REHABILITACIÓN GENERAL DE LA INFRAESTRUCTURA FÍSICA DE LOS EDIFICIOS A, B, D, E Y OBRAS EXTERIORES</t>
  </si>
  <si>
    <t xml:space="preserve">CAMINOS Y CONSTRUCCIONES LM, S.A. DE C.V. </t>
  </si>
  <si>
    <t>AD-IEIFE-041-2018/EST</t>
  </si>
  <si>
    <t>184063</t>
  </si>
  <si>
    <t>24DTV0828D</t>
  </si>
  <si>
    <t>CONSTRUCCIÓN DE TECHADO DE LA CANCHA DE 15.00 X 27.00 M.</t>
  </si>
  <si>
    <t>INGENIERÍA Y VÍAS ASFÁLTICAS, S.A. DE C.V.</t>
  </si>
  <si>
    <t>LP-IEIFE-003-2018/EST-A</t>
  </si>
  <si>
    <t>184025</t>
  </si>
  <si>
    <t>24DPR0210L</t>
  </si>
  <si>
    <t>San Marcos (San Marcos Carmona)</t>
  </si>
  <si>
    <t>CONSTRUCCIÓN DE MÓDULO DE SERVICIOS SANITARIOS ESTRUCTURA REGIONAL 6.00 X 8.00 M Y OBRA EXTERIOR</t>
  </si>
  <si>
    <t xml:space="preserve">MARÍA ALEJANDRA FRAGA HERNÁNDEZ </t>
  </si>
  <si>
    <t>LP-IEIFE-003-2018/EST-B</t>
  </si>
  <si>
    <t>184026</t>
  </si>
  <si>
    <t>24DST0022D</t>
  </si>
  <si>
    <t>ESCUELA SECUNDARIA TECNICA NUM. 22</t>
  </si>
  <si>
    <t>Maravillas</t>
  </si>
  <si>
    <t>CONSTRUCCIÓN DE DOS AULAS DIDÁCTICAS DE 3 ENTREEJES CADA UNA, ESTRUCTURA U-1C Y OBRA EXTERIOR</t>
  </si>
  <si>
    <t>AD-IEIFE-033-2018/EST</t>
  </si>
  <si>
    <t>184077</t>
  </si>
  <si>
    <t>24DPR0416D</t>
  </si>
  <si>
    <t>CAMINOS Y OBRAS CIVILES DE SAN LUIS, S.A. DE C.V.</t>
  </si>
  <si>
    <t>AD-IEIFE-036-2018/EST</t>
  </si>
  <si>
    <t>184079</t>
  </si>
  <si>
    <t>24DJN0972A</t>
  </si>
  <si>
    <t>AD-IEIFE-053-2018/EST</t>
  </si>
  <si>
    <t>184098</t>
  </si>
  <si>
    <t>24DPR0499C</t>
  </si>
  <si>
    <t>Presa de Dolores</t>
  </si>
  <si>
    <t>CONSTRUCCIÓN DE TECHADO DE 12.00 X 18.00 M</t>
  </si>
  <si>
    <t>AD-IEIFE-068-2018/EST</t>
  </si>
  <si>
    <t>184126</t>
  </si>
  <si>
    <t>24DST0003P</t>
  </si>
  <si>
    <t>ESCUELA SECUNDARIA TECNICA NUM. 3</t>
  </si>
  <si>
    <t>1a ETAPA DE REHABILITACIÓN DE LA INFRAESTRUCTURA FÍSICA (TALLERES)</t>
  </si>
  <si>
    <t>AD-IEIFE-051-2018/EST</t>
  </si>
  <si>
    <t>184096</t>
  </si>
  <si>
    <t>REHABILITACIÓN GENERAL DE AULAS</t>
  </si>
  <si>
    <t>AD-IEIFE-050-2018/EST</t>
  </si>
  <si>
    <t>184095</t>
  </si>
  <si>
    <t>24DJN0007J</t>
  </si>
  <si>
    <t>JONAS E SALK</t>
  </si>
  <si>
    <t>REHABILITACIÓN DE LA INFRAESTRUCTURA FÍSICA DEL PLANTEL (DOS AULAS DIDÁCTICAS)</t>
  </si>
  <si>
    <t>AD-IEIFE-061-2018/EST</t>
  </si>
  <si>
    <t>184114</t>
  </si>
  <si>
    <t>24DJN1039I</t>
  </si>
  <si>
    <t>AD-IEIFE-021-2018/EST</t>
  </si>
  <si>
    <t>184068</t>
  </si>
  <si>
    <t>24DTV0836M</t>
  </si>
  <si>
    <t>AD-IEIFE-024-2018/EST</t>
  </si>
  <si>
    <t>184080</t>
  </si>
  <si>
    <t>24DPR0804V</t>
  </si>
  <si>
    <t>La Ventilla</t>
  </si>
  <si>
    <t>AD-IEIFE-035-2018/EST</t>
  </si>
  <si>
    <t>184078</t>
  </si>
  <si>
    <t>24DJN0019O</t>
  </si>
  <si>
    <t>INSTITUTO DE PROTECCION A LA INFANCIA</t>
  </si>
  <si>
    <t>CONSTRUCCIÓN DE TECHADO DE 9.20 X 30.00 M.</t>
  </si>
  <si>
    <t>IR-IEIFE-003-2018/EST-A</t>
  </si>
  <si>
    <t>184092</t>
  </si>
  <si>
    <t>24DJN1252A</t>
  </si>
  <si>
    <t>FRAY LUIS DE LEON</t>
  </si>
  <si>
    <t>AD-IEIFE-060-2018/EST</t>
  </si>
  <si>
    <t>184109</t>
  </si>
  <si>
    <t>24DJN0409D</t>
  </si>
  <si>
    <t>GUTY CARDENAS</t>
  </si>
  <si>
    <t>La Pila</t>
  </si>
  <si>
    <t>CONSTRUCCIÓN DE UN AULA DIDÁCTICA ESTRUCTURA REGIONAL 6.00 X 5.30 M ADOSADA Y SU ALIMENTACIÓN ELÉCTRICA</t>
  </si>
  <si>
    <t>IR-IEIFE-003-2018/EST-B</t>
  </si>
  <si>
    <t>184116</t>
  </si>
  <si>
    <t>24DPR2613S</t>
  </si>
  <si>
    <t>QUETZALCOATL</t>
  </si>
  <si>
    <t>AD-IEIFE-031-2018/EST</t>
  </si>
  <si>
    <t>184075</t>
  </si>
  <si>
    <t>24DJN0202M</t>
  </si>
  <si>
    <t>LUDWING VAN BEETHOVEN</t>
  </si>
  <si>
    <t>ROBERTO ROMO TOBIAS</t>
  </si>
  <si>
    <t>AD-IEIFE-107-2018/EST</t>
  </si>
  <si>
    <t>184141</t>
  </si>
  <si>
    <t>24DPR1626P</t>
  </si>
  <si>
    <t>SUMINISTRO Y COLOCACIÓN DE DOS PORTERÍAS MULTIFUNCIONALES, INCLUYENDO TABLERO DE BASQUETBOL, CON CANASTA Y RED, PINTURA DE LÍNEAS EN CANCHA DE USOS MÚLTIPLES.</t>
  </si>
  <si>
    <t>CONSTRUCCION Y CONSERVACION DE OBRAS DE INGENIERIA S.A. DE C.V.</t>
  </si>
  <si>
    <t>AD-IEIFE-110-2018/EST</t>
  </si>
  <si>
    <t>184142</t>
  </si>
  <si>
    <t>24DPR0975O</t>
  </si>
  <si>
    <t>TIPO 21 DE AGOSTO</t>
  </si>
  <si>
    <t>REHABILITACIÓN GENERAL DE LA RED SANITARIA</t>
  </si>
  <si>
    <t>IR-IEIFE-004-2018/EST-B</t>
  </si>
  <si>
    <t>184118</t>
  </si>
  <si>
    <t>CONSTRUCCIÓN DE MÓDULO DE SERVICIOS SANITARIOS, ESTRUCTURA REGIONAL 6.00 X 8.00 M Y OBRAS EXTERIORES.</t>
  </si>
  <si>
    <t>IR-IEIFE-004-2018/EST-A</t>
  </si>
  <si>
    <t>184117</t>
  </si>
  <si>
    <t>24DST0096V</t>
  </si>
  <si>
    <t>ESCUELA SECUNDARIA TECNICA NUM. 90</t>
  </si>
  <si>
    <t>CONSTRUCCIÓN DE UN AULA DIDÁCTICA DE DOS ENTREEJES, ESTRUCTURA U-2C PLANTA ALTA Y MÓDULO DE ESCALERA.</t>
  </si>
  <si>
    <t>IR-IEIFE-002-2018/EST-A</t>
  </si>
  <si>
    <t>184093</t>
  </si>
  <si>
    <t>24DPR1405E</t>
  </si>
  <si>
    <t>ALFREDO V BONFIL</t>
  </si>
  <si>
    <t>AD-IEIFE-069-2018/EST-A</t>
  </si>
  <si>
    <t>184131</t>
  </si>
  <si>
    <t>24DML0016Q</t>
  </si>
  <si>
    <t>CENTRO DE CAPACITACION DE EDUCACION ESPECIAL NUM. 1</t>
  </si>
  <si>
    <t>CONSTRUCCIÓN DE TECHADO DE 15.00 X 24.00. TIPO II</t>
  </si>
  <si>
    <t>LP-IEIFE-010-2018/EST-A</t>
  </si>
  <si>
    <t>184006</t>
  </si>
  <si>
    <t>24DPR0388Y</t>
  </si>
  <si>
    <t>PRIMERO DE MAYO</t>
  </si>
  <si>
    <t>La Noria</t>
  </si>
  <si>
    <t>CONSTRUCCIÓN DE TECHADO DE 15.00 X 27.00 M Y REHABILITACIÓN DE LA CANCHA</t>
  </si>
  <si>
    <t>AD-IEIFE-075-2018/EST</t>
  </si>
  <si>
    <t>184128</t>
  </si>
  <si>
    <t>24DPR1656J</t>
  </si>
  <si>
    <t>La Lima</t>
  </si>
  <si>
    <t>CONSTRUCCIÓN DE DOS AULAS DIDÁCTICAS, ESTRUCTURA REGIONAL 6.00 X 8.00 M. Y OBRA EXTERIOR</t>
  </si>
  <si>
    <t>IR-IEIFE-005-2018/EST-A</t>
  </si>
  <si>
    <t>184115</t>
  </si>
  <si>
    <t>24DTV0115G</t>
  </si>
  <si>
    <t>CONSTRUCCIÓN DEL TECHADO DE 18.00 X 32.00 M EN LA CANCHA</t>
  </si>
  <si>
    <t>AD-IEIFE-022-2018/EST</t>
  </si>
  <si>
    <t>184071</t>
  </si>
  <si>
    <t>CONSTRUCCIÓN DE BARDA PERIMETRAL.</t>
  </si>
  <si>
    <t>AD-IEIFE-106-2018/EST</t>
  </si>
  <si>
    <t>184132</t>
  </si>
  <si>
    <t>24DPR0749S</t>
  </si>
  <si>
    <t>Polocote de Arriba</t>
  </si>
  <si>
    <t>Total: $118,975,114.42</t>
  </si>
  <si>
    <t>Programa: FEAM REMANENTES 2018</t>
  </si>
  <si>
    <t>AD-IEIFE-079-2018/EST</t>
  </si>
  <si>
    <t>185004</t>
  </si>
  <si>
    <t>24DPR2617O</t>
  </si>
  <si>
    <t>Pujal Coy</t>
  </si>
  <si>
    <t>CONSTRUCCIÓN DE UN TECHADO TIPO II, DE 15.00 X 24.00 M.</t>
  </si>
  <si>
    <t>FEAM REMANENTES 2018</t>
  </si>
  <si>
    <t>IR-IEIFE-011-2018/EST</t>
  </si>
  <si>
    <t>185024</t>
  </si>
  <si>
    <t>24EJN0377A</t>
  </si>
  <si>
    <t>PROFA. AMALIA PIÑA GOMEZ</t>
  </si>
  <si>
    <t>CONSTRUCCIÓN DE PRIMERA ETAPA EDIFICIO B, EN ESTRUCTURA U-2C, PLANTA BAJA: UN AULA DIDÁCTICA 2 E.E. ENTREEJE ESCALERA, SERVICIOS SANITARIOS 2 E.E. DIRECCIÓN UN E.E. Y OBRAS EXTERIORES.</t>
  </si>
  <si>
    <t>JOSE DE JESUS PEREZ BRAVO</t>
  </si>
  <si>
    <t>AD-IEIFE-096-2018/EST</t>
  </si>
  <si>
    <t>185019</t>
  </si>
  <si>
    <t>24DPR0617A</t>
  </si>
  <si>
    <t>HERMENEGILDO GALEANA</t>
  </si>
  <si>
    <t>Mecatlán</t>
  </si>
  <si>
    <t>AD-IEIFE-097-2018/EST</t>
  </si>
  <si>
    <t>185020</t>
  </si>
  <si>
    <t>24DCC0157A</t>
  </si>
  <si>
    <t>CONSTRUCCIÓN DE TECHADO DE PATÍO DE 6.00 X 18.00 M.</t>
  </si>
  <si>
    <t>AD-IEIFE-081-2018/EST</t>
  </si>
  <si>
    <t>185005</t>
  </si>
  <si>
    <t>24DJN2505U</t>
  </si>
  <si>
    <t>MA. DEL CARMEN LICONA HERNANDEZ</t>
  </si>
  <si>
    <t>AD-IEIFE-103-2018/EST</t>
  </si>
  <si>
    <t>185029</t>
  </si>
  <si>
    <t>RAMÓN FAZ MORENO</t>
  </si>
  <si>
    <t>AD-IEIFE-105-2018/EST</t>
  </si>
  <si>
    <t>185008</t>
  </si>
  <si>
    <t>24DPR1256N</t>
  </si>
  <si>
    <t>INTERNADO DAMIAN CARMONA</t>
  </si>
  <si>
    <t xml:space="preserve">RESTAURACIÓN DE EDIFICIO (PROTEGIDO POR EL INAH ) </t>
  </si>
  <si>
    <t>AD-IEIFE-109-2018/EST</t>
  </si>
  <si>
    <t>185032</t>
  </si>
  <si>
    <t>24ESU8888E</t>
  </si>
  <si>
    <t>ESCUELA ESTATAL DE DANZA Y TEATRO</t>
  </si>
  <si>
    <t>IMPERMEABILIZACIÓN DE AZOTEA Y PINTURA DE PLAFÓN EN SEGUNDO NIVEL</t>
  </si>
  <si>
    <t>AD-IEIFE-088-2018/EST</t>
  </si>
  <si>
    <t>185007</t>
  </si>
  <si>
    <t>24DPR1678V</t>
  </si>
  <si>
    <t>El Potrero</t>
  </si>
  <si>
    <t>CONSTRUCCIÓN DE TECHADO DE 15.00 X 18.00 M</t>
  </si>
  <si>
    <t>AD-IEIFE-090-2018/EST</t>
  </si>
  <si>
    <t>185017</t>
  </si>
  <si>
    <t>24DJN0457N</t>
  </si>
  <si>
    <t>RUBEN DARIO</t>
  </si>
  <si>
    <t>DEMOLICIÓN DE UN AULA EXISTENTE Y CONSTRUCCIÓN DE UN AULA DIDÁCTICA, ESTRUCTURA REGIONAL 6.00 X 8.00 M. Y OBRA EXTERIOR</t>
  </si>
  <si>
    <t>AD-IEIFE-089-2018/EST</t>
  </si>
  <si>
    <t>185016</t>
  </si>
  <si>
    <t>24DPR1486F</t>
  </si>
  <si>
    <t>RAFAEL NIETO</t>
  </si>
  <si>
    <t>CONSTRUCCIÓN DE UN AULA DIDÁCTICA, ESTRUCTURA REGIONAL 6.00 Y 8.00 M. Y OBRA EXTERIOR</t>
  </si>
  <si>
    <t>EDUARDO GUADALUPE TORRES GALLEGOS</t>
  </si>
  <si>
    <t>AD-IEIFE-091-2018/EST</t>
  </si>
  <si>
    <t>185021</t>
  </si>
  <si>
    <t>24DPR1528O</t>
  </si>
  <si>
    <t>JORGE PASQUEL</t>
  </si>
  <si>
    <t>El Tepeyac</t>
  </si>
  <si>
    <t>CONSTRUCCIÓN DE UN AULA DIDÁCTICA, ESTRUCTURA REGIONAL 6.00 X 8.00 M. Y OBRA EXTERIOR</t>
  </si>
  <si>
    <t>AD-IEIFE-092-2018/EST</t>
  </si>
  <si>
    <t>185022</t>
  </si>
  <si>
    <t>24DPR1649Z</t>
  </si>
  <si>
    <t>PRESIDENTE CARRANZA</t>
  </si>
  <si>
    <t>Agua Nueva del Norte</t>
  </si>
  <si>
    <t>CONSTRUCCIÓN DE UNA AULA DIDÁCTICA, ESTRUCTURA REGIONAL 6.00 X 8.00 M. Y OBRA EXTERIOR</t>
  </si>
  <si>
    <t xml:space="preserve">C.  CARLOMAGNO NIETO ORTEGON </t>
  </si>
  <si>
    <t>AD-IEIFE-108-2018/EST</t>
  </si>
  <si>
    <t>185026</t>
  </si>
  <si>
    <t>24DPR1543G</t>
  </si>
  <si>
    <t>CONSTRUCCIÓN DE UN AULA DESAYUNADOR CON SANITARIOS, ESTRUCTURA REGIONAL 6.00 X 8.00 Y OBRA EXTERIOR</t>
  </si>
  <si>
    <t>AD-IEIFE-116-2018/EST</t>
  </si>
  <si>
    <t>185033</t>
  </si>
  <si>
    <t>24EMS0013L</t>
  </si>
  <si>
    <t>EDUCACIÓN MEDIA SUPERIOR A DISTANCIA NUM. 13 TAMPAXAL</t>
  </si>
  <si>
    <t>2a. ETAPA  DE CONSTRUCCIÓN DE CANCHA Y CUBIERTA.</t>
  </si>
  <si>
    <t>AD-IEIFE-104-2018/EST</t>
  </si>
  <si>
    <t>185027</t>
  </si>
  <si>
    <t>24DJN1840Q</t>
  </si>
  <si>
    <t>PLAN DE AYUTLA</t>
  </si>
  <si>
    <t>DABERSA CONSTRUCCIONES, S.A. DE C.V.</t>
  </si>
  <si>
    <t>AD-IEIFE-087-2018/EST</t>
  </si>
  <si>
    <t>185006</t>
  </si>
  <si>
    <t>24DJN0940I</t>
  </si>
  <si>
    <t>JOSE ROSAS MORENO</t>
  </si>
  <si>
    <t>Conejillo</t>
  </si>
  <si>
    <t>AD-IEIFE-102-2018/EST</t>
  </si>
  <si>
    <t>185025</t>
  </si>
  <si>
    <t>24EPR0530V</t>
  </si>
  <si>
    <t>ALFREDO SANCHEZ GARCIA</t>
  </si>
  <si>
    <t>AD-IEIFE-095-2018/EST</t>
  </si>
  <si>
    <t>185018</t>
  </si>
  <si>
    <t>24DCC0149S</t>
  </si>
  <si>
    <t>Comunidad el Naranjo</t>
  </si>
  <si>
    <t>AD-IEIFE-101-2018/EST</t>
  </si>
  <si>
    <t>185030</t>
  </si>
  <si>
    <t>24DCC0420K</t>
  </si>
  <si>
    <t>Tamarindo</t>
  </si>
  <si>
    <t>Tancanhuitz</t>
  </si>
  <si>
    <t>SEGUNDA ETAPA DE REHABILITACIÓN DE LA INFRAESTRUCTURA FÍSICA DEL PLANTEL</t>
  </si>
  <si>
    <t>AD-IEIFE-083-2018/EST</t>
  </si>
  <si>
    <t>185010</t>
  </si>
  <si>
    <t>24DJN0339Z</t>
  </si>
  <si>
    <t>LUIS SANDI</t>
  </si>
  <si>
    <t>Gogorrón Viejo (El Pozo del Carmen)</t>
  </si>
  <si>
    <t>AD-IEIFE-084-2018/EST</t>
  </si>
  <si>
    <t>185011</t>
  </si>
  <si>
    <t>24DTV0107Y</t>
  </si>
  <si>
    <t>SOR JUANA INES DE LA CRUZ</t>
  </si>
  <si>
    <t>CONSTRUCCIÓN DE AULA DIDÁCTICA, ESTRUCTURA REGIONAL 6.00 X 8.00 M. Y OBRA EXTERIOR</t>
  </si>
  <si>
    <t>PROYECTO Y CONSTRUCCIONES ZAM, S.A. DE C.V.</t>
  </si>
  <si>
    <t>AD-IEIFE-086-2018/EST</t>
  </si>
  <si>
    <t>185013</t>
  </si>
  <si>
    <t>24DTV1076B</t>
  </si>
  <si>
    <t>PRIMO FELICIANO VELAZQUEZ</t>
  </si>
  <si>
    <t>El Camarón</t>
  </si>
  <si>
    <t>AD-IEIFE-085-2018/EST</t>
  </si>
  <si>
    <t>185012</t>
  </si>
  <si>
    <t>24DTV0585Y</t>
  </si>
  <si>
    <t>Fracción de Hacienda Vieja</t>
  </si>
  <si>
    <t>AD-IEIFE-093-2018/EST</t>
  </si>
  <si>
    <t>185014</t>
  </si>
  <si>
    <t>24DPR0560Q</t>
  </si>
  <si>
    <t>GENERAL FRANCISCO VILLA</t>
  </si>
  <si>
    <t>Abras del Corozo</t>
  </si>
  <si>
    <t>AD-IEIFE-094-2018/EST</t>
  </si>
  <si>
    <t>185015</t>
  </si>
  <si>
    <t>24DJN1014Z</t>
  </si>
  <si>
    <t>ANDRES QUINTANA ROO</t>
  </si>
  <si>
    <t>San José el Viejo (Huamúchil la Tigra)</t>
  </si>
  <si>
    <t>AD-IEIFE-100-2018/EST</t>
  </si>
  <si>
    <t>185028</t>
  </si>
  <si>
    <t>SEGUNDA ETAPA DE REPARACIÓN GENERAL DE TALLERES Y EDIFICIO DE AULAS</t>
  </si>
  <si>
    <t>AD-IEIFE-082-2018/EST</t>
  </si>
  <si>
    <t>185009</t>
  </si>
  <si>
    <t>24DJN0122A</t>
  </si>
  <si>
    <t>CONSTRUCCIÓN DE UN AULA DE MEDIOS, ESTRUCTURA REGIONAL 6.00 X 8.00 M. BANCAS Y OBRA EXTERIOR</t>
  </si>
  <si>
    <t>IR-IEIFE-009-2018/EST</t>
  </si>
  <si>
    <t>185031</t>
  </si>
  <si>
    <t>24DPR2450Y</t>
  </si>
  <si>
    <t>PROF. JUAN MIRANDA URESTI</t>
  </si>
  <si>
    <t>SUSTITUCIÓN DE EDIFICIO A, CON LAS CONSTRUCCIÓN DE PRIMERA ETAPA DE EDIFICIO ESTRUCTURA U-2C, PLANTA BAJA: 3 AULAS DE 2 E.E. Y MÓDULO DE ESCALERA, PLANTA ALTA: UN AULA DE 2 E.E.</t>
  </si>
  <si>
    <t>IR-IEIFE-010-2018/EST</t>
  </si>
  <si>
    <t>185023</t>
  </si>
  <si>
    <t>24EPR0012K</t>
  </si>
  <si>
    <t>GENERAL ZENON FERNANDEZ</t>
  </si>
  <si>
    <t>PRIMERA ETAPA DE REHABILITACIÓN DE LA INFRAESTRUCTURA FÍSICA EDUCATIVA DEL PLANTEL</t>
  </si>
  <si>
    <t>Total: $21,138,655.33</t>
  </si>
  <si>
    <t>Programa: FONDO DE PROYECTOS DE DESARROLLO REGIONAL 2018 (U128 PDR)</t>
  </si>
  <si>
    <t>AO-924037999-E147-2018/EST</t>
  </si>
  <si>
    <t>183026</t>
  </si>
  <si>
    <t>S/C62017</t>
  </si>
  <si>
    <t>PARQUE TANGAMANGA (ZONA MEDIA)</t>
  </si>
  <si>
    <t>CONSTRUCCIÓN DE TANQUE ELEVADO, CISTERNA Y SUBESTACIÓN PARA EL PARQUE, DEL MUNICIPIO DE RIOVERDE, S.L.P.</t>
  </si>
  <si>
    <t>ASFALTOS Y TERRACERIAS DE RIOVERDE, S.A. DE C.V.</t>
  </si>
  <si>
    <t>FONDO DE PROYECTOS DE DESARROLLO REGIONAL 2018 (U128 PDR)</t>
  </si>
  <si>
    <t>LO-924037999-E137-2018</t>
  </si>
  <si>
    <t>CONSTRUCCIÓN DE LÍNEA CENTRAL DE AGUA POTABLE PVC RD 26 Y FIERRO GALVANIZADO.</t>
  </si>
  <si>
    <t>J. SALVADOR RAMIREZ GONZALEZ</t>
  </si>
  <si>
    <t>Total: $3,907,849.80</t>
  </si>
  <si>
    <t>Programa: INGRESOS PROPIOS DEL SISTEMA PARA EL DESARROLLO INTEGRAL DE LA FAMILIA DEL ESTADO (DIF)</t>
  </si>
  <si>
    <t>AD-IEIFE-114-2018/EST</t>
  </si>
  <si>
    <t>180805</t>
  </si>
  <si>
    <t>CONTINUACIÓN DE LA CONSTRUCCIÓN DEL EDIFICIO PARA EL PROYECTO "JÓVENES CON RUMBO" Y OBRAS EXTERIORES.</t>
  </si>
  <si>
    <t>INGRESOS PROPIOS DEL SISTEMA PARA EL DESARROLLO INTEGRAL DE LA FAMILIA DEL ESTADO (DIF)</t>
  </si>
  <si>
    <t>AD-IEIFE-115-2018/EST</t>
  </si>
  <si>
    <t>180804</t>
  </si>
  <si>
    <t>CONTINUACIÓN DE LA CONSTRUCCIÓN DEL EDIFICIO PARA EL PROYECTO "CRECER PARA LA VIDA" Y OBRAS EXTERIORES.</t>
  </si>
  <si>
    <t>Total: $549,999.60</t>
  </si>
  <si>
    <t>Programa: PACTEN 2018-2019</t>
  </si>
  <si>
    <t>AO-924037999-E149-2018</t>
  </si>
  <si>
    <t>182402</t>
  </si>
  <si>
    <t>24ENL0002L</t>
  </si>
  <si>
    <t>NORMAL</t>
  </si>
  <si>
    <t>BENEMÉRITA Y CENTENARIA ESCUELA NORMAL DEL ESTADO DE SAN LUIS POTOSÍ</t>
  </si>
  <si>
    <t>CONTINUACIÓN DE LA CONSTRUCCIÓN DE LA UNIDAD EDUCATIVA SIGLO XXI, 6a. ETAPA.</t>
  </si>
  <si>
    <t>PACTEN 2018-2019</t>
  </si>
  <si>
    <t>Total: $1,859,122.88</t>
  </si>
  <si>
    <t>Programa: PLAN DE APOYO A LA CALIDAD EDUCATIVA Y LA TRANSFORMACIÓN A LAS ESCUELAS NORMALES (PACTEN) 2017</t>
  </si>
  <si>
    <t>IO-924037999-E13-2018</t>
  </si>
  <si>
    <t>172403</t>
  </si>
  <si>
    <t>24DNL0004K</t>
  </si>
  <si>
    <t>ESCUELA NORMAL EXPERIMENTAL NORMALISMO MEXICANO</t>
  </si>
  <si>
    <t>CONSTRUCCIÓN DE 1A. ETAPA DE UN EDIFICIO PARA SALAS DE TUTORIA Y MÚSICA, ESTRUCTURA U-1C, 4 ENTREEJES, E IMPERMEABILIZACIÓN EN EDIFICIO DE OFICINAS ADMINISTRATIVAS</t>
  </si>
  <si>
    <t>PLAN DE APOYO A LA CALIDAD EDUCATIVA Y LA TRANSFORMACIÓN A LAS ESCUELAS NORMALES (PACTEN) 2017</t>
  </si>
  <si>
    <t>LO-924037999-E10-2018</t>
  </si>
  <si>
    <t>172404</t>
  </si>
  <si>
    <t>CONSTRUCCIÓN DE LA 5A ETAPA</t>
  </si>
  <si>
    <t>Total: $2,920,461.05</t>
  </si>
  <si>
    <t>Programa: ProFEN 2018</t>
  </si>
  <si>
    <t>AO-924037999-E148-2018</t>
  </si>
  <si>
    <t>182401</t>
  </si>
  <si>
    <t>CONSTRUCCIÓN DE ARCO TECHO EN PRIMERA ETAPA.</t>
  </si>
  <si>
    <t>ProFEN 2018</t>
  </si>
  <si>
    <t>Total: $1,510,259.15</t>
  </si>
  <si>
    <t>Programa: PROGRAMA DE INVERSIÓN EN INFRAESTRUCTURA PARA EDUCACIÓN MEDIA SUPERIOR</t>
  </si>
  <si>
    <t>IO-924037999-E139-2018</t>
  </si>
  <si>
    <t>130504</t>
  </si>
  <si>
    <t>24AIC0001X</t>
  </si>
  <si>
    <t>FORMACIÓN P. TRABAJO</t>
  </si>
  <si>
    <t>INSTITUTO DE CAPACITACIÓN PARA EL TRABAJO DEL ESTADO DE SAN LUIS POTOSI</t>
  </si>
  <si>
    <t>CONSTRUCCIÓN DE SEGUNDA ETAPA DEL EDIFICIO DE LAS OFICINAS ADMINISTRATIVAS DEL ICAT.</t>
  </si>
  <si>
    <t>PROGRAMA DE INVERSIÓN EN INFRAESTRUCTURA PARA EDUCACIÓN MEDIA SUPERIOR</t>
  </si>
  <si>
    <t>Total: $1,844,839.96</t>
  </si>
  <si>
    <t>Programa: RECURSOS INGRESOS IEFE</t>
  </si>
  <si>
    <t>AD-IEIFE-098-2018/EST</t>
  </si>
  <si>
    <t>130003</t>
  </si>
  <si>
    <t>24EIU0007C</t>
  </si>
  <si>
    <t>UNIVERSIDAD INTERCULRURAL DE SAN LUIS POTOSÍ UNIDAD ACADEMICA TAMAZUNCHALE</t>
  </si>
  <si>
    <t>CONSTRUCCIÓN DE CONTRAFUERTES Y REHABILITACIÓN DE CANAL PLUVIAL</t>
  </si>
  <si>
    <t>RECURSOS INGRESOS IEFE</t>
  </si>
  <si>
    <t>Total: $90,499.08</t>
  </si>
  <si>
    <t>Total: $455,963,577.98</t>
  </si>
  <si>
    <t>Ejercicio: 2019</t>
  </si>
  <si>
    <t>AD-IEIFE-001-2019/EST-C</t>
  </si>
  <si>
    <t>180809</t>
  </si>
  <si>
    <t>APLICACIÓN DE PINTURA</t>
  </si>
  <si>
    <t>AD-IEIFE-001-2019/EST-B</t>
  </si>
  <si>
    <t>180808</t>
  </si>
  <si>
    <t>24EJN0403I</t>
  </si>
  <si>
    <t xml:space="preserve">IMPERMEABILIZACIÓN DE AZOTEAS EDIFICIO C Y D </t>
  </si>
  <si>
    <t>AD-IEIFE-001-2019/EST-A</t>
  </si>
  <si>
    <t>180807</t>
  </si>
  <si>
    <t>24EPR0011L</t>
  </si>
  <si>
    <t>ISABEL R. DE SANTOS</t>
  </si>
  <si>
    <t>IMPERMEABILIZACIÓN DE AZOTEAS</t>
  </si>
  <si>
    <t>Total: $388,348.34</t>
  </si>
  <si>
    <t>AO-924037999-E7-2019-B</t>
  </si>
  <si>
    <t>160421</t>
  </si>
  <si>
    <t>24DCC0032T</t>
  </si>
  <si>
    <t>Iztacapa</t>
  </si>
  <si>
    <t>AO-924037999-E7-2019-A</t>
  </si>
  <si>
    <t>160422</t>
  </si>
  <si>
    <t>AO-924037999-E1-2019</t>
  </si>
  <si>
    <t>160420</t>
  </si>
  <si>
    <t>24DJN1826X</t>
  </si>
  <si>
    <t>Total: $2,392,369.33</t>
  </si>
  <si>
    <t>AO-924037999-E4-2019</t>
  </si>
  <si>
    <t>PRIMERA ETAPA DE PATIO DE MANIOBRAS Y ACCESO SECUNDARIO.</t>
  </si>
  <si>
    <t>MOISES GARCIA BRICEÑO</t>
  </si>
  <si>
    <t>Total: $250,696.59</t>
  </si>
  <si>
    <t>Programa: FEAM REMANENTES 2019</t>
  </si>
  <si>
    <t>AD-IEIFE-006-2019/EST</t>
  </si>
  <si>
    <t>195002</t>
  </si>
  <si>
    <t>24DPR1374B</t>
  </si>
  <si>
    <t>FEAM REMANENTES 2019</t>
  </si>
  <si>
    <t>AD-IEIFE-009-2019/EST</t>
  </si>
  <si>
    <t>195007</t>
  </si>
  <si>
    <t>24DCC0100Z</t>
  </si>
  <si>
    <t>Pahuayo</t>
  </si>
  <si>
    <t>CONSTRUCCIÓN DE UN AULA DIDÁCTICA ESTRUCTURAL REGIONAL 6.00 X 5.30 M. Y SERVICIO SANITARIO TIPO RURAL, PRIMERA ETAPA Y OBRAS EXTERIORES.</t>
  </si>
  <si>
    <t>EDIFICACIONES Y ESTRUCTURAS GAV S.A. DE C.V.</t>
  </si>
  <si>
    <t>AD-IEIFE-002-2019/EST</t>
  </si>
  <si>
    <t>195001</t>
  </si>
  <si>
    <t>24DJN0393T</t>
  </si>
  <si>
    <t>CARLOS DIEZ GUTIERREZ</t>
  </si>
  <si>
    <t>CONSTRUCCIÓN DE PLAZA CÍVICA DE 15.00 X 21.00 M.</t>
  </si>
  <si>
    <t>AD-IEIFE-008-2019/EST</t>
  </si>
  <si>
    <t>195006</t>
  </si>
  <si>
    <t>24DPR0928D</t>
  </si>
  <si>
    <t>FRAY BARTOLOME DE LAS CASAS</t>
  </si>
  <si>
    <t>El Jobo</t>
  </si>
  <si>
    <t>REHABILITACIÓN GENERAL DE LA INFRAESTRUCTURA FÍSICA DEL PLANTEL.</t>
  </si>
  <si>
    <t>AD-IEIFE-007-2019/EST</t>
  </si>
  <si>
    <t>195005</t>
  </si>
  <si>
    <t>24DPR2082U</t>
  </si>
  <si>
    <t>Chununtzén Uno</t>
  </si>
  <si>
    <t>CONSTRUCCIÓN DE DOS AULAS ESTRUCTURA REGIONAL 6.00 X 8.00 Y OBRA EXTERIOR.</t>
  </si>
  <si>
    <t>AD-IEIFE-004-2019/EST-B</t>
  </si>
  <si>
    <t>195004</t>
  </si>
  <si>
    <t>REHABILITACIÓN GENERAL DEL PLANTEL (CAMBIO DE LAMINAS DEL TECHADO, REHABILITACIÓN DE SERVICIOS SANITARIOS Y PUERTAS DE AULA).</t>
  </si>
  <si>
    <t>AD-IEIFE-004-2019/EST-A</t>
  </si>
  <si>
    <t>195003</t>
  </si>
  <si>
    <t>REHABILITACIÓN GENERAL DEL EDIFICIO A.</t>
  </si>
  <si>
    <t>AD-IEIFE-003-2019/EST</t>
  </si>
  <si>
    <t>195008</t>
  </si>
  <si>
    <t>24DPR0202C</t>
  </si>
  <si>
    <t>PLAN DE AYALA</t>
  </si>
  <si>
    <t>Palmar Segundo</t>
  </si>
  <si>
    <t>CONSTRUCCIÓN DE BARDEADO PERIMETRAL.</t>
  </si>
  <si>
    <t>INGENIERIA PROYECTO Y CONSTRUCCION INATSA, S.A. DE C.V.</t>
  </si>
  <si>
    <t>AD-IEIFE-005-2019/EST</t>
  </si>
  <si>
    <t>195009</t>
  </si>
  <si>
    <t>CONSTRUCCIÓN DE TECHADO TIPO II, DE 15.00 X 27.00 M.</t>
  </si>
  <si>
    <t>N°</t>
  </si>
  <si>
    <t>CONTRATOS EN PROCESO EJERCICIOS 2018 Y 2019</t>
  </si>
  <si>
    <t>Avance Físico</t>
  </si>
  <si>
    <t>Programa: FEAM 2019 REGULAR</t>
  </si>
  <si>
    <t>AD-IEIFE-010-2019/EST</t>
  </si>
  <si>
    <t>194003</t>
  </si>
  <si>
    <t>24DPR2028Z</t>
  </si>
  <si>
    <t>San Rafael</t>
  </si>
  <si>
    <t>CONSTRUCCIÓN DE SERVICIO SANITARIO TIPO RURAL COMPLETO Y OBRAS EXTERIORES.</t>
  </si>
  <si>
    <t>FEAM 2019 REGULAR</t>
  </si>
  <si>
    <t>AD-IEIFE-013-2019/EST</t>
  </si>
  <si>
    <t>194005</t>
  </si>
  <si>
    <t>24DJN0394S</t>
  </si>
  <si>
    <t>SALVADOR MURILLO</t>
  </si>
  <si>
    <t>AD-IEIFE-015-2019/EST</t>
  </si>
  <si>
    <t>194006</t>
  </si>
  <si>
    <t>24DTV0563M</t>
  </si>
  <si>
    <t>REHABILITACIÓN DE SERVICIO SANITARIO TIPO RURAL Y RED ELÉCTRICA EXTERIOR.</t>
  </si>
  <si>
    <t>AD-IEIFE-016-2019/EST</t>
  </si>
  <si>
    <t>194008</t>
  </si>
  <si>
    <t>24DST0039D</t>
  </si>
  <si>
    <t>ESCUELA SECUNDARIA TECNICA NUM. 34</t>
  </si>
  <si>
    <t>1a. ETAPA DE REHABILITACIÓN GENERAL DE LA INFRAESTRUCTURA FÍSICA DEL  PLANTEL.</t>
  </si>
  <si>
    <t>IR-IEIFE-002-2019/EST-A</t>
  </si>
  <si>
    <t>194001</t>
  </si>
  <si>
    <t>24ETV0884V</t>
  </si>
  <si>
    <t>TOMASA ESTEVEZ</t>
  </si>
  <si>
    <t>El Alegre</t>
  </si>
  <si>
    <t>CONSTRUCCIÓN DE CANCHA DE USOS MÚLTIPLES CON TECHADO TIPO II, DE 18.00 X 32.00 M.</t>
  </si>
  <si>
    <t>IR-IEIFE-002-2019/EST-B</t>
  </si>
  <si>
    <t>194002</t>
  </si>
  <si>
    <t>24DPR1018M</t>
  </si>
  <si>
    <t>CONSTRUCCIÓN DE TECHADO TIPO II DE 10.00 X 24.00 M. EN PLAZA CÍVICA.</t>
  </si>
  <si>
    <t>IR-IEIFE-004-2019/EST</t>
  </si>
  <si>
    <t>194004</t>
  </si>
  <si>
    <t>24DST0033J</t>
  </si>
  <si>
    <t>ESCUELA SECUNDARIA TECNICA NUM. 37</t>
  </si>
  <si>
    <t>Tamán</t>
  </si>
  <si>
    <t>CONSTRUCCIÓN DE MÓDULO DE SERVICIOS SANITARIOS EDIFICIO K, ESTRUCTURA U-1C Y OBRAS EXTERIORES.</t>
  </si>
  <si>
    <t>Total: $7,353,593.46</t>
  </si>
  <si>
    <t>AD-IEIFE-011-2019/EST</t>
  </si>
  <si>
    <t>195012</t>
  </si>
  <si>
    <t>24ETV0826E</t>
  </si>
  <si>
    <t>CONSTRUCCIÓN DE UN AULA DIDÁCTICA AISLADA, ESTRUCTURA REGIONAL 6.00 X 8.00 M. Y OBRA EXTERIOR.</t>
  </si>
  <si>
    <t>AD-IEIFE-012-2019/EST</t>
  </si>
  <si>
    <t>195011</t>
  </si>
  <si>
    <t>CONSTRUCCIÓN DE LA LINEA DE DRENAJE DEL PLANTEL A LA RED MUNICIPAL, SUMINISTRO Y COLOCACIÓN DE BARANDAL PERIMETRAL EN PLAZA CÍVICA, PINTURA EN MUROS Y DE ESMALTE EN PROTECCIONES EDIFICIO A.</t>
  </si>
  <si>
    <t>IR-IEIFE-001-2019/EST</t>
  </si>
  <si>
    <t>195010</t>
  </si>
  <si>
    <t>CONSTRUCCIÓN DE TECHADO TIPO ARCOTECHO EN PLAZA CÍVICA DE 25.20 X 25.60 M.</t>
  </si>
  <si>
    <t>Total: $10,348,686.01</t>
  </si>
  <si>
    <t>Programa: FONDO ESTATAL DE APORTACIONES MÚLTIPLES EDUCACIÓN SUPERIOR 2019</t>
  </si>
  <si>
    <t>IR-IEIFE-003-2019/EST</t>
  </si>
  <si>
    <t>192301</t>
  </si>
  <si>
    <t>24EIU0006D</t>
  </si>
  <si>
    <t>UNIVERSIDAD INTERCULTURAL DE SAN LUIS POTOSÍ UNIDAD ACADEMICA MATLAPA</t>
  </si>
  <si>
    <t>CONSTRUCCIÓN DE TRES AULAS  DIDÁCTICAS DE 2 ENTRE EJES CADA UNA, ESTRUCTURA U-2C, PLANTA ALTA, 3 EQUIPO DE AIRE ACONDICIONADO DE 2 TONELADAS Y CUBIERTA TIPO II DE 18.00 X 32.00 M. EN CANCHA DE USOS MÚLTIPLES Y OBRAS EXTERIORES.</t>
  </si>
  <si>
    <t>FONDO ESTATAL DE APORTACIONES MÚLTIPLES EDUCACIÓN SUPERIOR 2019</t>
  </si>
  <si>
    <t>Total: $2,195,348.52</t>
  </si>
  <si>
    <t>(ABRIL DE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</si>
</sst>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FFFFFF"/>
      <name val="Calibri"/>
      <family val="2"/>
      <scheme val="minor"/>
    </font>
    <font>
      <sz val="14"/>
      <color rgb="FF33333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7"/>
      <color rgb="FF333333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rgb="FF333333"/>
      <name val="Calibri"/>
      <family val="2"/>
      <scheme val="minor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rgb="FFDFDFDF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9" fontId="3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0" fillId="3" borderId="0" xfId="0" applyFont="1" applyFill="1"/>
    <xf numFmtId="0" fontId="3" fillId="3" borderId="5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9" fontId="3" fillId="3" borderId="5" xfId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9" fontId="4" fillId="0" borderId="0" xfId="1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9" fontId="0" fillId="0" borderId="0" xfId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0" fontId="7" fillId="3" borderId="1" xfId="0" applyFont="1" applyFill="1" applyBorder="1"/>
    <xf numFmtId="0" fontId="8" fillId="0" borderId="1" xfId="0" applyFont="1" applyBorder="1"/>
    <xf numFmtId="0" fontId="7" fillId="3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9" fontId="11" fillId="4" borderId="2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164" fontId="11" fillId="4" borderId="0" xfId="0" applyNumberFormat="1" applyFont="1" applyFill="1" applyAlignment="1">
      <alignment horizontal="center" vertical="center" wrapText="1"/>
    </xf>
    <xf numFmtId="9" fontId="11" fillId="4" borderId="0" xfId="1" applyFont="1" applyFill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6"/>
  <sheetViews>
    <sheetView tabSelected="1" zoomScaleNormal="100" workbookViewId="0">
      <pane ySplit="5" topLeftCell="A6" activePane="bottomLeft" state="frozen"/>
      <selection activeCell="L1" sqref="L1"/>
      <selection pane="bottomLeft" activeCell="A3" sqref="A3"/>
    </sheetView>
  </sheetViews>
  <sheetFormatPr baseColWidth="10" defaultColWidth="8.6640625" defaultRowHeight="18" x14ac:dyDescent="0.35"/>
  <cols>
    <col min="1" max="2" width="2.88671875" customWidth="1"/>
    <col min="3" max="3" width="8.88671875" customWidth="1"/>
    <col min="4" max="4" width="27.88671875" customWidth="1"/>
    <col min="5" max="5" width="15.33203125" customWidth="1"/>
    <col min="6" max="6" width="19.109375" customWidth="1"/>
    <col min="7" max="7" width="24.33203125" customWidth="1"/>
    <col min="8" max="8" width="28.5546875" customWidth="1"/>
    <col min="9" max="9" width="20" customWidth="1"/>
    <col min="10" max="10" width="21.109375" customWidth="1"/>
    <col min="11" max="11" width="71.44140625" customWidth="1"/>
    <col min="12" max="14" width="28.5546875" customWidth="1"/>
    <col min="15" max="15" width="24.5546875" style="29" customWidth="1"/>
    <col min="16" max="17" width="12.44140625" style="30" customWidth="1"/>
    <col min="18" max="18" width="15.6640625" hidden="1" customWidth="1"/>
  </cols>
  <sheetData>
    <row r="1" spans="1:18" ht="24.9" customHeight="1" x14ac:dyDescent="0.3">
      <c r="A1" s="46" t="s">
        <v>2292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48"/>
      <c r="Q1" s="48"/>
      <c r="R1" s="46"/>
    </row>
    <row r="2" spans="1:18" ht="24.9" customHeight="1" x14ac:dyDescent="0.3">
      <c r="A2" s="43" t="s">
        <v>2350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/>
      <c r="Q2" s="45"/>
      <c r="R2" s="43"/>
    </row>
    <row r="3" spans="1:18" ht="36" x14ac:dyDescent="0.3">
      <c r="A3" s="1"/>
      <c r="B3" s="1"/>
      <c r="C3" s="1" t="s">
        <v>2291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" t="s">
        <v>11</v>
      </c>
      <c r="P3" s="3" t="s">
        <v>12</v>
      </c>
      <c r="Q3" s="3" t="s">
        <v>2293</v>
      </c>
      <c r="R3" s="1" t="s">
        <v>13</v>
      </c>
    </row>
    <row r="4" spans="1:18" ht="21.9" customHeight="1" x14ac:dyDescent="0.3">
      <c r="A4" s="49" t="s">
        <v>14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1:18" ht="21" x14ac:dyDescent="0.3">
      <c r="A5" s="9"/>
      <c r="B5" s="52" t="s">
        <v>15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</row>
    <row r="6" spans="1:18" ht="72" x14ac:dyDescent="0.3">
      <c r="A6" s="20"/>
      <c r="B6" s="20"/>
      <c r="C6" s="21">
        <f>SUBTOTAL(103,$D$4:D6)</f>
        <v>1</v>
      </c>
      <c r="D6" s="21" t="s">
        <v>16</v>
      </c>
      <c r="E6" s="21" t="s">
        <v>17</v>
      </c>
      <c r="F6" s="21" t="s">
        <v>18</v>
      </c>
      <c r="G6" s="21"/>
      <c r="H6" s="21" t="s">
        <v>19</v>
      </c>
      <c r="I6" s="21" t="s">
        <v>20</v>
      </c>
      <c r="J6" s="21" t="s">
        <v>20</v>
      </c>
      <c r="K6" s="21" t="s">
        <v>21</v>
      </c>
      <c r="L6" s="21" t="s">
        <v>22</v>
      </c>
      <c r="M6" s="21" t="s">
        <v>23</v>
      </c>
      <c r="N6" s="21" t="s">
        <v>24</v>
      </c>
      <c r="O6" s="22">
        <v>1954378.32</v>
      </c>
      <c r="P6" s="23">
        <v>0.97444792572197581</v>
      </c>
      <c r="Q6" s="23">
        <v>1</v>
      </c>
      <c r="R6" s="5" t="s">
        <v>25</v>
      </c>
    </row>
    <row r="7" spans="1:18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 t="s">
        <v>26</v>
      </c>
      <c r="P7" s="17"/>
      <c r="Q7" s="17"/>
      <c r="R7" s="4"/>
    </row>
    <row r="8" spans="1:18" ht="21" x14ac:dyDescent="0.3">
      <c r="A8" s="9"/>
      <c r="B8" s="52" t="s">
        <v>27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</row>
    <row r="9" spans="1:18" ht="36" x14ac:dyDescent="0.3">
      <c r="A9" s="20"/>
      <c r="B9" s="20"/>
      <c r="C9" s="21">
        <f>SUBTOTAL(103,$D$4:D9)</f>
        <v>2</v>
      </c>
      <c r="D9" s="21" t="s">
        <v>28</v>
      </c>
      <c r="E9" s="21" t="s">
        <v>29</v>
      </c>
      <c r="F9" s="21" t="s">
        <v>30</v>
      </c>
      <c r="G9" s="21"/>
      <c r="H9" s="21" t="s">
        <v>31</v>
      </c>
      <c r="I9" s="21" t="s">
        <v>20</v>
      </c>
      <c r="J9" s="21" t="s">
        <v>20</v>
      </c>
      <c r="K9" s="21" t="s">
        <v>32</v>
      </c>
      <c r="L9" s="21" t="s">
        <v>33</v>
      </c>
      <c r="M9" s="21" t="s">
        <v>34</v>
      </c>
      <c r="N9" s="21" t="s">
        <v>35</v>
      </c>
      <c r="O9" s="22">
        <v>1042851.4</v>
      </c>
      <c r="P9" s="23">
        <v>0.48862147569634562</v>
      </c>
      <c r="Q9" s="23">
        <v>0.9</v>
      </c>
      <c r="R9" s="5" t="s">
        <v>25</v>
      </c>
    </row>
    <row r="10" spans="1:18" ht="36" x14ac:dyDescent="0.3">
      <c r="A10" s="4"/>
      <c r="B10" s="4"/>
      <c r="C10" s="5">
        <f>SUBTOTAL(103,$D$4:D10)</f>
        <v>3</v>
      </c>
      <c r="D10" s="5" t="s">
        <v>36</v>
      </c>
      <c r="E10" s="5" t="s">
        <v>37</v>
      </c>
      <c r="F10" s="5" t="s">
        <v>38</v>
      </c>
      <c r="G10" s="5" t="s">
        <v>39</v>
      </c>
      <c r="H10" s="5" t="s">
        <v>40</v>
      </c>
      <c r="I10" s="5" t="s">
        <v>41</v>
      </c>
      <c r="J10" s="5" t="s">
        <v>20</v>
      </c>
      <c r="K10" s="5" t="s">
        <v>42</v>
      </c>
      <c r="L10" s="5" t="s">
        <v>33</v>
      </c>
      <c r="M10" s="5" t="s">
        <v>43</v>
      </c>
      <c r="N10" s="5" t="s">
        <v>35</v>
      </c>
      <c r="O10" s="6">
        <v>4395211.8499999996</v>
      </c>
      <c r="P10" s="23">
        <v>0.26764840698179315</v>
      </c>
      <c r="Q10" s="23">
        <v>0.48499999999999999</v>
      </c>
      <c r="R10" s="5" t="s">
        <v>25</v>
      </c>
    </row>
    <row r="11" spans="1:18" ht="36" x14ac:dyDescent="0.3">
      <c r="A11" s="4"/>
      <c r="B11" s="4"/>
      <c r="C11" s="5">
        <f>SUBTOTAL(103,$D$4:D11)</f>
        <v>4</v>
      </c>
      <c r="D11" s="5" t="s">
        <v>44</v>
      </c>
      <c r="E11" s="5" t="s">
        <v>45</v>
      </c>
      <c r="F11" s="5" t="s">
        <v>18</v>
      </c>
      <c r="G11" s="5"/>
      <c r="H11" s="5" t="s">
        <v>46</v>
      </c>
      <c r="I11" s="5" t="s">
        <v>20</v>
      </c>
      <c r="J11" s="5" t="s">
        <v>20</v>
      </c>
      <c r="K11" s="5" t="s">
        <v>47</v>
      </c>
      <c r="L11" s="5" t="s">
        <v>48</v>
      </c>
      <c r="M11" s="5" t="s">
        <v>49</v>
      </c>
      <c r="N11" s="5" t="s">
        <v>35</v>
      </c>
      <c r="O11" s="6">
        <v>3084716.42</v>
      </c>
      <c r="P11" s="23">
        <v>1</v>
      </c>
      <c r="Q11" s="23">
        <v>1</v>
      </c>
      <c r="R11" s="5" t="s">
        <v>25</v>
      </c>
    </row>
    <row r="12" spans="1:18" ht="54" x14ac:dyDescent="0.3">
      <c r="A12" s="4"/>
      <c r="B12" s="4"/>
      <c r="C12" s="5">
        <f>SUBTOTAL(103,$D$4:D12)</f>
        <v>5</v>
      </c>
      <c r="D12" s="5" t="s">
        <v>50</v>
      </c>
      <c r="E12" s="5" t="s">
        <v>51</v>
      </c>
      <c r="F12" s="5" t="s">
        <v>18</v>
      </c>
      <c r="G12" s="5"/>
      <c r="H12" s="5" t="s">
        <v>52</v>
      </c>
      <c r="I12" s="5" t="s">
        <v>53</v>
      </c>
      <c r="J12" s="5" t="s">
        <v>53</v>
      </c>
      <c r="K12" s="5" t="s">
        <v>54</v>
      </c>
      <c r="L12" s="5" t="s">
        <v>55</v>
      </c>
      <c r="M12" s="5" t="s">
        <v>56</v>
      </c>
      <c r="N12" s="5" t="s">
        <v>35</v>
      </c>
      <c r="O12" s="6">
        <v>2761429.2</v>
      </c>
      <c r="P12" s="23">
        <v>1</v>
      </c>
      <c r="Q12" s="23">
        <v>1</v>
      </c>
      <c r="R12" s="5" t="s">
        <v>25</v>
      </c>
    </row>
    <row r="13" spans="1:18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 t="s">
        <v>57</v>
      </c>
      <c r="P13" s="17"/>
      <c r="Q13" s="17"/>
      <c r="R13" s="4"/>
    </row>
    <row r="14" spans="1:18" ht="21" x14ac:dyDescent="0.3">
      <c r="A14" s="9"/>
      <c r="B14" s="52" t="s">
        <v>58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</row>
    <row r="15" spans="1:18" ht="54" x14ac:dyDescent="0.3">
      <c r="A15" s="20"/>
      <c r="B15" s="20"/>
      <c r="C15" s="21">
        <f>SUBTOTAL(103,$D$4:D15)</f>
        <v>6</v>
      </c>
      <c r="D15" s="21" t="s">
        <v>59</v>
      </c>
      <c r="E15" s="21" t="s">
        <v>60</v>
      </c>
      <c r="F15" s="21" t="s">
        <v>61</v>
      </c>
      <c r="G15" s="21" t="s">
        <v>62</v>
      </c>
      <c r="H15" s="21" t="s">
        <v>63</v>
      </c>
      <c r="I15" s="21" t="s">
        <v>64</v>
      </c>
      <c r="J15" s="21" t="s">
        <v>65</v>
      </c>
      <c r="K15" s="21" t="s">
        <v>66</v>
      </c>
      <c r="L15" s="21" t="s">
        <v>67</v>
      </c>
      <c r="M15" s="21" t="s">
        <v>68</v>
      </c>
      <c r="N15" s="21" t="s">
        <v>69</v>
      </c>
      <c r="O15" s="22">
        <v>415573.44</v>
      </c>
      <c r="P15" s="23">
        <v>0.66557309341039694</v>
      </c>
      <c r="Q15" s="23">
        <v>0.82</v>
      </c>
      <c r="R15" s="5" t="s">
        <v>25</v>
      </c>
    </row>
    <row r="16" spans="1:18" ht="36" x14ac:dyDescent="0.3">
      <c r="A16" s="4"/>
      <c r="B16" s="4"/>
      <c r="C16" s="5">
        <f>SUBTOTAL(103,$D$4:D16)</f>
        <v>7</v>
      </c>
      <c r="D16" s="5" t="s">
        <v>70</v>
      </c>
      <c r="E16" s="5" t="s">
        <v>71</v>
      </c>
      <c r="F16" s="5" t="s">
        <v>72</v>
      </c>
      <c r="G16" s="5" t="s">
        <v>62</v>
      </c>
      <c r="H16" s="5" t="s">
        <v>73</v>
      </c>
      <c r="I16" s="5" t="s">
        <v>20</v>
      </c>
      <c r="J16" s="5" t="s">
        <v>20</v>
      </c>
      <c r="K16" s="5" t="s">
        <v>74</v>
      </c>
      <c r="L16" s="5" t="s">
        <v>33</v>
      </c>
      <c r="M16" s="5" t="s">
        <v>75</v>
      </c>
      <c r="N16" s="5" t="s">
        <v>69</v>
      </c>
      <c r="O16" s="6">
        <v>692231.51</v>
      </c>
      <c r="P16" s="23">
        <v>1</v>
      </c>
      <c r="Q16" s="23">
        <v>1</v>
      </c>
      <c r="R16" s="5" t="s">
        <v>25</v>
      </c>
    </row>
    <row r="17" spans="1:18" ht="36" x14ac:dyDescent="0.3">
      <c r="A17" s="4"/>
      <c r="B17" s="4"/>
      <c r="C17" s="5">
        <f>SUBTOTAL(103,$D$4:D17)</f>
        <v>8</v>
      </c>
      <c r="D17" s="5" t="s">
        <v>76</v>
      </c>
      <c r="E17" s="5" t="s">
        <v>77</v>
      </c>
      <c r="F17" s="5" t="s">
        <v>78</v>
      </c>
      <c r="G17" s="5" t="s">
        <v>79</v>
      </c>
      <c r="H17" s="5" t="s">
        <v>80</v>
      </c>
      <c r="I17" s="5" t="s">
        <v>20</v>
      </c>
      <c r="J17" s="5" t="s">
        <v>20</v>
      </c>
      <c r="K17" s="5" t="s">
        <v>74</v>
      </c>
      <c r="L17" s="5" t="s">
        <v>33</v>
      </c>
      <c r="M17" s="5" t="s">
        <v>75</v>
      </c>
      <c r="N17" s="5" t="s">
        <v>69</v>
      </c>
      <c r="O17" s="6">
        <v>719269.24</v>
      </c>
      <c r="P17" s="23">
        <v>1</v>
      </c>
      <c r="Q17" s="23">
        <v>1</v>
      </c>
      <c r="R17" s="5" t="s">
        <v>25</v>
      </c>
    </row>
    <row r="18" spans="1:18" ht="54" x14ac:dyDescent="0.3">
      <c r="A18" s="4"/>
      <c r="B18" s="4"/>
      <c r="C18" s="5">
        <f>SUBTOTAL(103,$D$4:D18)</f>
        <v>9</v>
      </c>
      <c r="D18" s="5" t="s">
        <v>81</v>
      </c>
      <c r="E18" s="5" t="s">
        <v>82</v>
      </c>
      <c r="F18" s="5" t="s">
        <v>83</v>
      </c>
      <c r="G18" s="5" t="s">
        <v>62</v>
      </c>
      <c r="H18" s="5" t="s">
        <v>84</v>
      </c>
      <c r="I18" s="5" t="s">
        <v>85</v>
      </c>
      <c r="J18" s="5" t="s">
        <v>86</v>
      </c>
      <c r="K18" s="5" t="s">
        <v>87</v>
      </c>
      <c r="L18" s="5" t="s">
        <v>88</v>
      </c>
      <c r="M18" s="5" t="s">
        <v>89</v>
      </c>
      <c r="N18" s="5" t="s">
        <v>69</v>
      </c>
      <c r="O18" s="6">
        <v>1080138.2</v>
      </c>
      <c r="P18" s="23">
        <v>0.72943696464026553</v>
      </c>
      <c r="Q18" s="23">
        <v>1</v>
      </c>
      <c r="R18" s="5" t="s">
        <v>25</v>
      </c>
    </row>
    <row r="19" spans="1:18" ht="36" x14ac:dyDescent="0.3">
      <c r="A19" s="4"/>
      <c r="B19" s="4"/>
      <c r="C19" s="5">
        <f>SUBTOTAL(103,$D$4:D19)</f>
        <v>10</v>
      </c>
      <c r="D19" s="5" t="s">
        <v>90</v>
      </c>
      <c r="E19" s="5" t="s">
        <v>91</v>
      </c>
      <c r="F19" s="5" t="s">
        <v>92</v>
      </c>
      <c r="G19" s="5" t="s">
        <v>62</v>
      </c>
      <c r="H19" s="5" t="s">
        <v>93</v>
      </c>
      <c r="I19" s="5" t="s">
        <v>94</v>
      </c>
      <c r="J19" s="5" t="s">
        <v>86</v>
      </c>
      <c r="K19" s="5" t="s">
        <v>95</v>
      </c>
      <c r="L19" s="5" t="s">
        <v>88</v>
      </c>
      <c r="M19" s="5" t="s">
        <v>96</v>
      </c>
      <c r="N19" s="5" t="s">
        <v>69</v>
      </c>
      <c r="O19" s="6">
        <v>1171638.4099999999</v>
      </c>
      <c r="P19" s="23">
        <v>0.9238748241447633</v>
      </c>
      <c r="Q19" s="23">
        <v>1</v>
      </c>
      <c r="R19" s="5" t="s">
        <v>25</v>
      </c>
    </row>
    <row r="20" spans="1:18" ht="36" x14ac:dyDescent="0.3">
      <c r="A20" s="4"/>
      <c r="B20" s="4"/>
      <c r="C20" s="5">
        <f>SUBTOTAL(103,$D$4:D20)</f>
        <v>11</v>
      </c>
      <c r="D20" s="5" t="s">
        <v>97</v>
      </c>
      <c r="E20" s="5" t="s">
        <v>98</v>
      </c>
      <c r="F20" s="5" t="s">
        <v>99</v>
      </c>
      <c r="G20" s="5" t="s">
        <v>100</v>
      </c>
      <c r="H20" s="5" t="s">
        <v>101</v>
      </c>
      <c r="I20" s="5" t="s">
        <v>102</v>
      </c>
      <c r="J20" s="5" t="s">
        <v>102</v>
      </c>
      <c r="K20" s="5" t="s">
        <v>74</v>
      </c>
      <c r="L20" s="5" t="s">
        <v>88</v>
      </c>
      <c r="M20" s="5" t="s">
        <v>103</v>
      </c>
      <c r="N20" s="5" t="s">
        <v>69</v>
      </c>
      <c r="O20" s="6">
        <v>1224399.58</v>
      </c>
      <c r="P20" s="23">
        <v>0.84555555793313808</v>
      </c>
      <c r="Q20" s="23">
        <v>1</v>
      </c>
      <c r="R20" s="5" t="s">
        <v>25</v>
      </c>
    </row>
    <row r="21" spans="1:18" ht="36" x14ac:dyDescent="0.3">
      <c r="A21" s="4"/>
      <c r="B21" s="4"/>
      <c r="C21" s="5">
        <f>SUBTOTAL(103,$D$4:D21)</f>
        <v>12</v>
      </c>
      <c r="D21" s="5" t="s">
        <v>104</v>
      </c>
      <c r="E21" s="5" t="s">
        <v>105</v>
      </c>
      <c r="F21" s="5" t="s">
        <v>106</v>
      </c>
      <c r="G21" s="5" t="s">
        <v>79</v>
      </c>
      <c r="H21" s="5" t="s">
        <v>107</v>
      </c>
      <c r="I21" s="5" t="s">
        <v>108</v>
      </c>
      <c r="J21" s="5" t="s">
        <v>108</v>
      </c>
      <c r="K21" s="5" t="s">
        <v>74</v>
      </c>
      <c r="L21" s="5" t="s">
        <v>109</v>
      </c>
      <c r="M21" s="5" t="s">
        <v>110</v>
      </c>
      <c r="N21" s="5" t="s">
        <v>69</v>
      </c>
      <c r="O21" s="6">
        <v>881687.98</v>
      </c>
      <c r="P21" s="23">
        <v>1</v>
      </c>
      <c r="Q21" s="23">
        <v>1</v>
      </c>
      <c r="R21" s="5" t="s">
        <v>25</v>
      </c>
    </row>
    <row r="22" spans="1:18" ht="36" x14ac:dyDescent="0.3">
      <c r="A22" s="4"/>
      <c r="B22" s="4"/>
      <c r="C22" s="5">
        <f>SUBTOTAL(103,$D$4:D22)</f>
        <v>13</v>
      </c>
      <c r="D22" s="5" t="s">
        <v>111</v>
      </c>
      <c r="E22" s="5" t="s">
        <v>112</v>
      </c>
      <c r="F22" s="5" t="s">
        <v>113</v>
      </c>
      <c r="G22" s="5" t="s">
        <v>114</v>
      </c>
      <c r="H22" s="5" t="s">
        <v>115</v>
      </c>
      <c r="I22" s="5" t="s">
        <v>86</v>
      </c>
      <c r="J22" s="5" t="s">
        <v>86</v>
      </c>
      <c r="K22" s="5" t="s">
        <v>95</v>
      </c>
      <c r="L22" s="5" t="s">
        <v>116</v>
      </c>
      <c r="M22" s="5" t="s">
        <v>96</v>
      </c>
      <c r="N22" s="5" t="s">
        <v>69</v>
      </c>
      <c r="O22" s="6">
        <v>1044513.24</v>
      </c>
      <c r="P22" s="23">
        <v>1</v>
      </c>
      <c r="Q22" s="23">
        <v>1</v>
      </c>
      <c r="R22" s="5" t="s">
        <v>25</v>
      </c>
    </row>
    <row r="23" spans="1:18" ht="36" x14ac:dyDescent="0.3">
      <c r="A23" s="4"/>
      <c r="B23" s="4"/>
      <c r="C23" s="5">
        <f>SUBTOTAL(103,$D$4:D23)</f>
        <v>14</v>
      </c>
      <c r="D23" s="5" t="s">
        <v>117</v>
      </c>
      <c r="E23" s="5" t="s">
        <v>118</v>
      </c>
      <c r="F23" s="5" t="s">
        <v>119</v>
      </c>
      <c r="G23" s="5" t="s">
        <v>62</v>
      </c>
      <c r="H23" s="5" t="s">
        <v>120</v>
      </c>
      <c r="I23" s="5" t="s">
        <v>121</v>
      </c>
      <c r="J23" s="5" t="s">
        <v>86</v>
      </c>
      <c r="K23" s="5" t="s">
        <v>95</v>
      </c>
      <c r="L23" s="5" t="s">
        <v>116</v>
      </c>
      <c r="M23" s="5" t="s">
        <v>89</v>
      </c>
      <c r="N23" s="5" t="s">
        <v>69</v>
      </c>
      <c r="O23" s="6">
        <v>988456.61</v>
      </c>
      <c r="P23" s="23">
        <v>1</v>
      </c>
      <c r="Q23" s="23">
        <v>1</v>
      </c>
      <c r="R23" s="5" t="s">
        <v>25</v>
      </c>
    </row>
    <row r="24" spans="1:18" ht="54" x14ac:dyDescent="0.3">
      <c r="A24" s="4"/>
      <c r="B24" s="4"/>
      <c r="C24" s="5">
        <f>SUBTOTAL(103,$D$4:D24)</f>
        <v>15</v>
      </c>
      <c r="D24" s="5" t="s">
        <v>122</v>
      </c>
      <c r="E24" s="5" t="s">
        <v>123</v>
      </c>
      <c r="F24" s="5" t="s">
        <v>124</v>
      </c>
      <c r="G24" s="5" t="s">
        <v>62</v>
      </c>
      <c r="H24" s="5" t="s">
        <v>125</v>
      </c>
      <c r="I24" s="5" t="s">
        <v>126</v>
      </c>
      <c r="J24" s="5" t="s">
        <v>86</v>
      </c>
      <c r="K24" s="5" t="s">
        <v>87</v>
      </c>
      <c r="L24" s="5" t="s">
        <v>116</v>
      </c>
      <c r="M24" s="5" t="s">
        <v>89</v>
      </c>
      <c r="N24" s="5" t="s">
        <v>69</v>
      </c>
      <c r="O24" s="6">
        <v>759259.8</v>
      </c>
      <c r="P24" s="23">
        <v>1</v>
      </c>
      <c r="Q24" s="23">
        <v>1</v>
      </c>
      <c r="R24" s="5" t="s">
        <v>25</v>
      </c>
    </row>
    <row r="25" spans="1:18" ht="36" x14ac:dyDescent="0.3">
      <c r="A25" s="4"/>
      <c r="B25" s="4"/>
      <c r="C25" s="5">
        <f>SUBTOTAL(103,$D$4:D25)</f>
        <v>16</v>
      </c>
      <c r="D25" s="5" t="s">
        <v>127</v>
      </c>
      <c r="E25" s="5" t="s">
        <v>128</v>
      </c>
      <c r="F25" s="5" t="s">
        <v>129</v>
      </c>
      <c r="G25" s="5" t="s">
        <v>62</v>
      </c>
      <c r="H25" s="5" t="s">
        <v>130</v>
      </c>
      <c r="I25" s="5" t="s">
        <v>131</v>
      </c>
      <c r="J25" s="5" t="s">
        <v>132</v>
      </c>
      <c r="K25" s="5" t="s">
        <v>74</v>
      </c>
      <c r="L25" s="5" t="s">
        <v>133</v>
      </c>
      <c r="M25" s="5" t="s">
        <v>134</v>
      </c>
      <c r="N25" s="5" t="s">
        <v>69</v>
      </c>
      <c r="O25" s="6">
        <v>719079.65</v>
      </c>
      <c r="P25" s="23">
        <v>0.81116930509714735</v>
      </c>
      <c r="Q25" s="23">
        <v>1</v>
      </c>
      <c r="R25" s="5" t="s">
        <v>25</v>
      </c>
    </row>
    <row r="26" spans="1:18" ht="36" x14ac:dyDescent="0.3">
      <c r="A26" s="4"/>
      <c r="B26" s="4"/>
      <c r="C26" s="5">
        <f>SUBTOTAL(103,$D$4:D26)</f>
        <v>17</v>
      </c>
      <c r="D26" s="5" t="s">
        <v>135</v>
      </c>
      <c r="E26" s="5" t="s">
        <v>136</v>
      </c>
      <c r="F26" s="5" t="s">
        <v>137</v>
      </c>
      <c r="G26" s="5" t="s">
        <v>62</v>
      </c>
      <c r="H26" s="5" t="s">
        <v>138</v>
      </c>
      <c r="I26" s="5" t="s">
        <v>139</v>
      </c>
      <c r="J26" s="5" t="s">
        <v>132</v>
      </c>
      <c r="K26" s="5" t="s">
        <v>74</v>
      </c>
      <c r="L26" s="5" t="s">
        <v>133</v>
      </c>
      <c r="M26" s="5" t="s">
        <v>134</v>
      </c>
      <c r="N26" s="5" t="s">
        <v>69</v>
      </c>
      <c r="O26" s="6">
        <v>2247161.89</v>
      </c>
      <c r="P26" s="23">
        <v>0.40372484245004703</v>
      </c>
      <c r="Q26" s="23">
        <v>0.99</v>
      </c>
      <c r="R26" s="5" t="s">
        <v>25</v>
      </c>
    </row>
    <row r="27" spans="1:18" ht="36" x14ac:dyDescent="0.3">
      <c r="A27" s="4"/>
      <c r="B27" s="4"/>
      <c r="C27" s="5">
        <f>SUBTOTAL(103,$D$4:D27)</f>
        <v>18</v>
      </c>
      <c r="D27" s="5" t="s">
        <v>140</v>
      </c>
      <c r="E27" s="5" t="s">
        <v>141</v>
      </c>
      <c r="F27" s="5" t="s">
        <v>142</v>
      </c>
      <c r="G27" s="5" t="s">
        <v>79</v>
      </c>
      <c r="H27" s="5" t="s">
        <v>143</v>
      </c>
      <c r="I27" s="5" t="s">
        <v>144</v>
      </c>
      <c r="J27" s="5" t="s">
        <v>132</v>
      </c>
      <c r="K27" s="5" t="s">
        <v>74</v>
      </c>
      <c r="L27" s="5" t="s">
        <v>133</v>
      </c>
      <c r="M27" s="5" t="s">
        <v>145</v>
      </c>
      <c r="N27" s="5" t="s">
        <v>69</v>
      </c>
      <c r="O27" s="6">
        <v>406789.36</v>
      </c>
      <c r="P27" s="23">
        <v>1</v>
      </c>
      <c r="Q27" s="23">
        <v>1</v>
      </c>
      <c r="R27" s="5" t="s">
        <v>25</v>
      </c>
    </row>
    <row r="28" spans="1:18" ht="54" x14ac:dyDescent="0.3">
      <c r="A28" s="4"/>
      <c r="B28" s="4"/>
      <c r="C28" s="5">
        <f>SUBTOTAL(103,$D$4:D28)</f>
        <v>19</v>
      </c>
      <c r="D28" s="5" t="s">
        <v>146</v>
      </c>
      <c r="E28" s="5" t="s">
        <v>147</v>
      </c>
      <c r="F28" s="5" t="s">
        <v>148</v>
      </c>
      <c r="G28" s="5" t="s">
        <v>79</v>
      </c>
      <c r="H28" s="5" t="s">
        <v>149</v>
      </c>
      <c r="I28" s="5" t="s">
        <v>150</v>
      </c>
      <c r="J28" s="5" t="s">
        <v>151</v>
      </c>
      <c r="K28" s="5" t="s">
        <v>74</v>
      </c>
      <c r="L28" s="5" t="s">
        <v>133</v>
      </c>
      <c r="M28" s="5" t="s">
        <v>152</v>
      </c>
      <c r="N28" s="5" t="s">
        <v>69</v>
      </c>
      <c r="O28" s="6">
        <v>768225.03</v>
      </c>
      <c r="P28" s="23">
        <v>0.52063694149616557</v>
      </c>
      <c r="Q28" s="23">
        <v>0.79</v>
      </c>
      <c r="R28" s="5" t="s">
        <v>25</v>
      </c>
    </row>
    <row r="29" spans="1:18" ht="54" x14ac:dyDescent="0.3">
      <c r="A29" s="4"/>
      <c r="B29" s="4"/>
      <c r="C29" s="5">
        <f>SUBTOTAL(103,$D$4:D29)</f>
        <v>20</v>
      </c>
      <c r="D29" s="5" t="s">
        <v>153</v>
      </c>
      <c r="E29" s="5" t="s">
        <v>154</v>
      </c>
      <c r="F29" s="5" t="s">
        <v>155</v>
      </c>
      <c r="G29" s="5" t="s">
        <v>62</v>
      </c>
      <c r="H29" s="5" t="s">
        <v>156</v>
      </c>
      <c r="I29" s="5" t="s">
        <v>157</v>
      </c>
      <c r="J29" s="5" t="s">
        <v>158</v>
      </c>
      <c r="K29" s="5" t="s">
        <v>87</v>
      </c>
      <c r="L29" s="5" t="s">
        <v>48</v>
      </c>
      <c r="M29" s="5" t="s">
        <v>96</v>
      </c>
      <c r="N29" s="5" t="s">
        <v>69</v>
      </c>
      <c r="O29" s="6">
        <v>620616.62</v>
      </c>
      <c r="P29" s="23">
        <v>0.64804582577888425</v>
      </c>
      <c r="Q29" s="23">
        <v>0.96</v>
      </c>
      <c r="R29" s="5" t="s">
        <v>25</v>
      </c>
    </row>
    <row r="30" spans="1:18" ht="54" x14ac:dyDescent="0.3">
      <c r="A30" s="4"/>
      <c r="B30" s="4"/>
      <c r="C30" s="5">
        <f>SUBTOTAL(103,$D$4:D30)</f>
        <v>21</v>
      </c>
      <c r="D30" s="5" t="s">
        <v>159</v>
      </c>
      <c r="E30" s="5" t="s">
        <v>160</v>
      </c>
      <c r="F30" s="5" t="s">
        <v>161</v>
      </c>
      <c r="G30" s="5" t="s">
        <v>62</v>
      </c>
      <c r="H30" s="5" t="s">
        <v>138</v>
      </c>
      <c r="I30" s="5" t="s">
        <v>162</v>
      </c>
      <c r="J30" s="5" t="s">
        <v>20</v>
      </c>
      <c r="K30" s="5" t="s">
        <v>66</v>
      </c>
      <c r="L30" s="5" t="s">
        <v>48</v>
      </c>
      <c r="M30" s="5" t="s">
        <v>163</v>
      </c>
      <c r="N30" s="5" t="s">
        <v>69</v>
      </c>
      <c r="O30" s="6">
        <v>347203</v>
      </c>
      <c r="P30" s="23">
        <v>0.33894885700872401</v>
      </c>
      <c r="Q30" s="23">
        <v>0.71</v>
      </c>
      <c r="R30" s="5" t="s">
        <v>25</v>
      </c>
    </row>
    <row r="31" spans="1:18" ht="54" x14ac:dyDescent="0.3">
      <c r="A31" s="4"/>
      <c r="B31" s="4"/>
      <c r="C31" s="5">
        <f>SUBTOTAL(103,$D$4:D31)</f>
        <v>22</v>
      </c>
      <c r="D31" s="5" t="s">
        <v>164</v>
      </c>
      <c r="E31" s="5" t="s">
        <v>165</v>
      </c>
      <c r="F31" s="5" t="s">
        <v>166</v>
      </c>
      <c r="G31" s="5" t="s">
        <v>167</v>
      </c>
      <c r="H31" s="5" t="s">
        <v>168</v>
      </c>
      <c r="I31" s="5" t="s">
        <v>20</v>
      </c>
      <c r="J31" s="5" t="s">
        <v>20</v>
      </c>
      <c r="K31" s="5" t="s">
        <v>66</v>
      </c>
      <c r="L31" s="5" t="s">
        <v>48</v>
      </c>
      <c r="M31" s="5" t="s">
        <v>163</v>
      </c>
      <c r="N31" s="5" t="s">
        <v>69</v>
      </c>
      <c r="O31" s="6">
        <v>905801.8</v>
      </c>
      <c r="P31" s="23">
        <v>0.44842742639725375</v>
      </c>
      <c r="Q31" s="23">
        <v>0.52</v>
      </c>
      <c r="R31" s="5" t="s">
        <v>25</v>
      </c>
    </row>
    <row r="32" spans="1:18" ht="54" x14ac:dyDescent="0.3">
      <c r="A32" s="4"/>
      <c r="B32" s="4"/>
      <c r="C32" s="5">
        <f>SUBTOTAL(103,$D$4:D32)</f>
        <v>23</v>
      </c>
      <c r="D32" s="5" t="s">
        <v>169</v>
      </c>
      <c r="E32" s="5" t="s">
        <v>170</v>
      </c>
      <c r="F32" s="5" t="s">
        <v>171</v>
      </c>
      <c r="G32" s="5" t="s">
        <v>172</v>
      </c>
      <c r="H32" s="5" t="s">
        <v>173</v>
      </c>
      <c r="I32" s="5" t="s">
        <v>174</v>
      </c>
      <c r="J32" s="5" t="s">
        <v>175</v>
      </c>
      <c r="K32" s="5" t="s">
        <v>66</v>
      </c>
      <c r="L32" s="5" t="s">
        <v>48</v>
      </c>
      <c r="M32" s="5" t="s">
        <v>163</v>
      </c>
      <c r="N32" s="5" t="s">
        <v>69</v>
      </c>
      <c r="O32" s="6">
        <v>406705.65</v>
      </c>
      <c r="P32" s="23">
        <v>0.86175911251786141</v>
      </c>
      <c r="Q32" s="23">
        <v>0.92</v>
      </c>
      <c r="R32" s="5" t="s">
        <v>25</v>
      </c>
    </row>
    <row r="33" spans="1:18" ht="36" x14ac:dyDescent="0.3">
      <c r="A33" s="4"/>
      <c r="B33" s="4"/>
      <c r="C33" s="5">
        <f>SUBTOTAL(103,$D$4:D33)</f>
        <v>24</v>
      </c>
      <c r="D33" s="5" t="s">
        <v>176</v>
      </c>
      <c r="E33" s="5" t="s">
        <v>177</v>
      </c>
      <c r="F33" s="5" t="s">
        <v>178</v>
      </c>
      <c r="G33" s="5" t="s">
        <v>62</v>
      </c>
      <c r="H33" s="5" t="s">
        <v>179</v>
      </c>
      <c r="I33" s="5" t="s">
        <v>180</v>
      </c>
      <c r="J33" s="5" t="s">
        <v>180</v>
      </c>
      <c r="K33" s="5" t="s">
        <v>66</v>
      </c>
      <c r="L33" s="5" t="s">
        <v>181</v>
      </c>
      <c r="M33" s="5" t="s">
        <v>89</v>
      </c>
      <c r="N33" s="5" t="s">
        <v>69</v>
      </c>
      <c r="O33" s="6">
        <v>611881.18999999994</v>
      </c>
      <c r="P33" s="23">
        <v>1</v>
      </c>
      <c r="Q33" s="23">
        <v>1</v>
      </c>
      <c r="R33" s="5" t="s">
        <v>25</v>
      </c>
    </row>
    <row r="34" spans="1:18" ht="36" x14ac:dyDescent="0.3">
      <c r="A34" s="4"/>
      <c r="B34" s="4"/>
      <c r="C34" s="5">
        <f>SUBTOTAL(103,$D$4:D34)</f>
        <v>25</v>
      </c>
      <c r="D34" s="5" t="s">
        <v>182</v>
      </c>
      <c r="E34" s="5" t="s">
        <v>183</v>
      </c>
      <c r="F34" s="5" t="s">
        <v>184</v>
      </c>
      <c r="G34" s="5" t="s">
        <v>79</v>
      </c>
      <c r="H34" s="5" t="s">
        <v>185</v>
      </c>
      <c r="I34" s="5" t="s">
        <v>186</v>
      </c>
      <c r="J34" s="5" t="s">
        <v>180</v>
      </c>
      <c r="K34" s="5" t="s">
        <v>66</v>
      </c>
      <c r="L34" s="5" t="s">
        <v>181</v>
      </c>
      <c r="M34" s="5" t="s">
        <v>89</v>
      </c>
      <c r="N34" s="5" t="s">
        <v>69</v>
      </c>
      <c r="O34" s="6">
        <v>427114.49</v>
      </c>
      <c r="P34" s="23">
        <v>1</v>
      </c>
      <c r="Q34" s="23">
        <v>1</v>
      </c>
      <c r="R34" s="5" t="s">
        <v>25</v>
      </c>
    </row>
    <row r="35" spans="1:18" ht="36" x14ac:dyDescent="0.3">
      <c r="A35" s="4"/>
      <c r="B35" s="4"/>
      <c r="C35" s="5">
        <f>SUBTOTAL(103,$D$4:D35)</f>
        <v>26</v>
      </c>
      <c r="D35" s="5" t="s">
        <v>187</v>
      </c>
      <c r="E35" s="5" t="s">
        <v>188</v>
      </c>
      <c r="F35" s="5" t="s">
        <v>189</v>
      </c>
      <c r="G35" s="5" t="s">
        <v>62</v>
      </c>
      <c r="H35" s="5" t="s">
        <v>190</v>
      </c>
      <c r="I35" s="5" t="s">
        <v>191</v>
      </c>
      <c r="J35" s="5" t="s">
        <v>192</v>
      </c>
      <c r="K35" s="5" t="s">
        <v>74</v>
      </c>
      <c r="L35" s="5" t="s">
        <v>193</v>
      </c>
      <c r="M35" s="5" t="s">
        <v>110</v>
      </c>
      <c r="N35" s="5" t="s">
        <v>69</v>
      </c>
      <c r="O35" s="6">
        <v>977893.42</v>
      </c>
      <c r="P35" s="23">
        <v>0.83884220225144779</v>
      </c>
      <c r="Q35" s="23">
        <v>1</v>
      </c>
      <c r="R35" s="5" t="s">
        <v>25</v>
      </c>
    </row>
    <row r="36" spans="1:18" ht="54" x14ac:dyDescent="0.3">
      <c r="A36" s="4"/>
      <c r="B36" s="4"/>
      <c r="C36" s="5">
        <f>SUBTOTAL(103,$D$4:D36)</f>
        <v>27</v>
      </c>
      <c r="D36" s="5" t="s">
        <v>194</v>
      </c>
      <c r="E36" s="5" t="s">
        <v>195</v>
      </c>
      <c r="F36" s="5" t="s">
        <v>196</v>
      </c>
      <c r="G36" s="5" t="s">
        <v>62</v>
      </c>
      <c r="H36" s="5" t="s">
        <v>197</v>
      </c>
      <c r="I36" s="5" t="s">
        <v>198</v>
      </c>
      <c r="J36" s="5" t="s">
        <v>192</v>
      </c>
      <c r="K36" s="5" t="s">
        <v>74</v>
      </c>
      <c r="L36" s="5" t="s">
        <v>193</v>
      </c>
      <c r="M36" s="5" t="s">
        <v>199</v>
      </c>
      <c r="N36" s="5" t="s">
        <v>69</v>
      </c>
      <c r="O36" s="6">
        <v>316669.96999999997</v>
      </c>
      <c r="P36" s="23">
        <v>1.0000000315786179</v>
      </c>
      <c r="Q36" s="23">
        <v>1</v>
      </c>
      <c r="R36" s="5" t="s">
        <v>25</v>
      </c>
    </row>
    <row r="37" spans="1:18" ht="54" x14ac:dyDescent="0.3">
      <c r="A37" s="4"/>
      <c r="B37" s="4"/>
      <c r="C37" s="5">
        <f>SUBTOTAL(103,$D$4:D37)</f>
        <v>28</v>
      </c>
      <c r="D37" s="5" t="s">
        <v>200</v>
      </c>
      <c r="E37" s="5" t="s">
        <v>201</v>
      </c>
      <c r="F37" s="5" t="s">
        <v>202</v>
      </c>
      <c r="G37" s="5" t="s">
        <v>114</v>
      </c>
      <c r="H37" s="5" t="s">
        <v>203</v>
      </c>
      <c r="I37" s="5" t="s">
        <v>20</v>
      </c>
      <c r="J37" s="5" t="s">
        <v>20</v>
      </c>
      <c r="K37" s="5" t="s">
        <v>74</v>
      </c>
      <c r="L37" s="5" t="s">
        <v>204</v>
      </c>
      <c r="M37" s="5" t="s">
        <v>163</v>
      </c>
      <c r="N37" s="5" t="s">
        <v>69</v>
      </c>
      <c r="O37" s="6">
        <v>1829620</v>
      </c>
      <c r="P37" s="23">
        <v>1</v>
      </c>
      <c r="Q37" s="23">
        <v>1</v>
      </c>
      <c r="R37" s="5" t="s">
        <v>25</v>
      </c>
    </row>
    <row r="38" spans="1:18" ht="36" x14ac:dyDescent="0.3">
      <c r="A38" s="4"/>
      <c r="B38" s="4"/>
      <c r="C38" s="5">
        <f>SUBTOTAL(103,$D$4:D38)</f>
        <v>29</v>
      </c>
      <c r="D38" s="5" t="s">
        <v>205</v>
      </c>
      <c r="E38" s="5" t="s">
        <v>206</v>
      </c>
      <c r="F38" s="5" t="s">
        <v>207</v>
      </c>
      <c r="G38" s="5" t="s">
        <v>62</v>
      </c>
      <c r="H38" s="5" t="s">
        <v>208</v>
      </c>
      <c r="I38" s="5" t="s">
        <v>20</v>
      </c>
      <c r="J38" s="5" t="s">
        <v>20</v>
      </c>
      <c r="K38" s="5" t="s">
        <v>74</v>
      </c>
      <c r="L38" s="5" t="s">
        <v>22</v>
      </c>
      <c r="M38" s="5" t="s">
        <v>209</v>
      </c>
      <c r="N38" s="5" t="s">
        <v>69</v>
      </c>
      <c r="O38" s="6">
        <v>1176967.6100000001</v>
      </c>
      <c r="P38" s="23">
        <v>1</v>
      </c>
      <c r="Q38" s="23">
        <v>1</v>
      </c>
      <c r="R38" s="5" t="s">
        <v>25</v>
      </c>
    </row>
    <row r="39" spans="1:18" ht="36" x14ac:dyDescent="0.3">
      <c r="A39" s="4"/>
      <c r="B39" s="4"/>
      <c r="C39" s="5">
        <f>SUBTOTAL(103,$D$4:D39)</f>
        <v>30</v>
      </c>
      <c r="D39" s="5" t="s">
        <v>210</v>
      </c>
      <c r="E39" s="5" t="s">
        <v>211</v>
      </c>
      <c r="F39" s="5" t="s">
        <v>113</v>
      </c>
      <c r="G39" s="5" t="s">
        <v>114</v>
      </c>
      <c r="H39" s="5" t="s">
        <v>115</v>
      </c>
      <c r="I39" s="5" t="s">
        <v>86</v>
      </c>
      <c r="J39" s="5" t="s">
        <v>86</v>
      </c>
      <c r="K39" s="5" t="s">
        <v>66</v>
      </c>
      <c r="L39" s="5" t="s">
        <v>212</v>
      </c>
      <c r="M39" s="5" t="s">
        <v>89</v>
      </c>
      <c r="N39" s="5" t="s">
        <v>69</v>
      </c>
      <c r="O39" s="6">
        <v>737310.11</v>
      </c>
      <c r="P39" s="23">
        <v>0.83848817697617095</v>
      </c>
      <c r="Q39" s="23">
        <v>1</v>
      </c>
      <c r="R39" s="5" t="s">
        <v>25</v>
      </c>
    </row>
    <row r="40" spans="1:18" ht="54" x14ac:dyDescent="0.3">
      <c r="A40" s="4"/>
      <c r="B40" s="4"/>
      <c r="C40" s="5">
        <f>SUBTOTAL(103,$D$4:D40)</f>
        <v>31</v>
      </c>
      <c r="D40" s="5" t="s">
        <v>213</v>
      </c>
      <c r="E40" s="5" t="s">
        <v>214</v>
      </c>
      <c r="F40" s="5" t="s">
        <v>215</v>
      </c>
      <c r="G40" s="5" t="s">
        <v>62</v>
      </c>
      <c r="H40" s="5" t="s">
        <v>216</v>
      </c>
      <c r="I40" s="5" t="s">
        <v>20</v>
      </c>
      <c r="J40" s="5" t="s">
        <v>20</v>
      </c>
      <c r="K40" s="5" t="s">
        <v>74</v>
      </c>
      <c r="L40" s="5" t="s">
        <v>217</v>
      </c>
      <c r="M40" s="5" t="s">
        <v>218</v>
      </c>
      <c r="N40" s="5" t="s">
        <v>69</v>
      </c>
      <c r="O40" s="6">
        <v>1429244.4</v>
      </c>
      <c r="P40" s="23">
        <v>0.758764106404755</v>
      </c>
      <c r="Q40" s="23">
        <v>1</v>
      </c>
      <c r="R40" s="5" t="s">
        <v>25</v>
      </c>
    </row>
    <row r="41" spans="1:18" ht="54" x14ac:dyDescent="0.3">
      <c r="A41" s="4"/>
      <c r="B41" s="4"/>
      <c r="C41" s="5">
        <f>SUBTOTAL(103,$D$4:D41)</f>
        <v>32</v>
      </c>
      <c r="D41" s="5" t="s">
        <v>219</v>
      </c>
      <c r="E41" s="5" t="s">
        <v>220</v>
      </c>
      <c r="F41" s="5" t="s">
        <v>221</v>
      </c>
      <c r="G41" s="5" t="s">
        <v>172</v>
      </c>
      <c r="H41" s="5" t="s">
        <v>222</v>
      </c>
      <c r="I41" s="5" t="s">
        <v>223</v>
      </c>
      <c r="J41" s="5" t="s">
        <v>20</v>
      </c>
      <c r="K41" s="5" t="s">
        <v>74</v>
      </c>
      <c r="L41" s="5" t="s">
        <v>217</v>
      </c>
      <c r="M41" s="5" t="s">
        <v>218</v>
      </c>
      <c r="N41" s="5" t="s">
        <v>69</v>
      </c>
      <c r="O41" s="6">
        <v>1053176.97</v>
      </c>
      <c r="P41" s="23">
        <v>1</v>
      </c>
      <c r="Q41" s="23">
        <v>1</v>
      </c>
      <c r="R41" s="5" t="s">
        <v>25</v>
      </c>
    </row>
    <row r="42" spans="1:18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 t="s">
        <v>224</v>
      </c>
      <c r="P42" s="17"/>
      <c r="Q42" s="17"/>
      <c r="R42" s="4"/>
    </row>
    <row r="43" spans="1:18" ht="21" x14ac:dyDescent="0.3">
      <c r="A43" s="9"/>
      <c r="B43" s="52" t="s">
        <v>225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4"/>
    </row>
    <row r="44" spans="1:18" ht="54" x14ac:dyDescent="0.3">
      <c r="A44" s="20"/>
      <c r="B44" s="20"/>
      <c r="C44" s="21">
        <f>SUBTOTAL(103,$D$4:D44)</f>
        <v>33</v>
      </c>
      <c r="D44" s="21" t="s">
        <v>226</v>
      </c>
      <c r="E44" s="21" t="s">
        <v>227</v>
      </c>
      <c r="F44" s="21" t="s">
        <v>228</v>
      </c>
      <c r="G44" s="21" t="s">
        <v>229</v>
      </c>
      <c r="H44" s="21" t="s">
        <v>230</v>
      </c>
      <c r="I44" s="21" t="s">
        <v>20</v>
      </c>
      <c r="J44" s="21" t="s">
        <v>20</v>
      </c>
      <c r="K44" s="21" t="s">
        <v>95</v>
      </c>
      <c r="L44" s="21" t="s">
        <v>33</v>
      </c>
      <c r="M44" s="21" t="s">
        <v>43</v>
      </c>
      <c r="N44" s="21" t="s">
        <v>231</v>
      </c>
      <c r="O44" s="22">
        <v>21678488.760000002</v>
      </c>
      <c r="P44" s="23">
        <v>0.95930376935131811</v>
      </c>
      <c r="Q44" s="23">
        <v>1</v>
      </c>
      <c r="R44" s="5" t="s">
        <v>25</v>
      </c>
    </row>
    <row r="45" spans="1:18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6" t="s">
        <v>232</v>
      </c>
      <c r="P45" s="17"/>
      <c r="Q45" s="17"/>
      <c r="R45" s="4"/>
    </row>
    <row r="46" spans="1:18" ht="21" x14ac:dyDescent="0.3">
      <c r="A46" s="9"/>
      <c r="B46" s="52" t="s">
        <v>233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4"/>
    </row>
    <row r="47" spans="1:18" ht="36" x14ac:dyDescent="0.3">
      <c r="A47" s="20"/>
      <c r="B47" s="20"/>
      <c r="C47" s="21">
        <f>SUBTOTAL(103,$D$4:D47)</f>
        <v>34</v>
      </c>
      <c r="D47" s="21" t="s">
        <v>234</v>
      </c>
      <c r="E47" s="21" t="s">
        <v>235</v>
      </c>
      <c r="F47" s="21" t="s">
        <v>236</v>
      </c>
      <c r="G47" s="21" t="s">
        <v>172</v>
      </c>
      <c r="H47" s="21" t="s">
        <v>237</v>
      </c>
      <c r="I47" s="21" t="s">
        <v>238</v>
      </c>
      <c r="J47" s="21" t="s">
        <v>239</v>
      </c>
      <c r="K47" s="21" t="s">
        <v>66</v>
      </c>
      <c r="L47" s="21" t="s">
        <v>240</v>
      </c>
      <c r="M47" s="21" t="s">
        <v>241</v>
      </c>
      <c r="N47" s="21" t="s">
        <v>242</v>
      </c>
      <c r="O47" s="22">
        <v>663619.26</v>
      </c>
      <c r="P47" s="23">
        <v>0.31480204477489099</v>
      </c>
      <c r="Q47" s="23">
        <v>0.65</v>
      </c>
      <c r="R47" s="5" t="s">
        <v>25</v>
      </c>
    </row>
    <row r="48" spans="1:18" ht="36" x14ac:dyDescent="0.3">
      <c r="A48" s="4"/>
      <c r="B48" s="4"/>
      <c r="C48" s="5">
        <f>SUBTOTAL(103,$D$4:D48)</f>
        <v>35</v>
      </c>
      <c r="D48" s="5" t="s">
        <v>243</v>
      </c>
      <c r="E48" s="5" t="s">
        <v>244</v>
      </c>
      <c r="F48" s="5" t="s">
        <v>245</v>
      </c>
      <c r="G48" s="5" t="s">
        <v>62</v>
      </c>
      <c r="H48" s="5" t="s">
        <v>246</v>
      </c>
      <c r="I48" s="5" t="s">
        <v>247</v>
      </c>
      <c r="J48" s="5" t="s">
        <v>239</v>
      </c>
      <c r="K48" s="5" t="s">
        <v>66</v>
      </c>
      <c r="L48" s="5" t="s">
        <v>240</v>
      </c>
      <c r="M48" s="5" t="s">
        <v>248</v>
      </c>
      <c r="N48" s="5" t="s">
        <v>242</v>
      </c>
      <c r="O48" s="6">
        <v>665956.93999999994</v>
      </c>
      <c r="P48" s="23">
        <v>1</v>
      </c>
      <c r="Q48" s="23">
        <v>1</v>
      </c>
      <c r="R48" s="5" t="s">
        <v>25</v>
      </c>
    </row>
    <row r="49" spans="1:18" ht="36" x14ac:dyDescent="0.3">
      <c r="A49" s="4"/>
      <c r="B49" s="4"/>
      <c r="C49" s="5">
        <f>SUBTOTAL(103,$D$4:D49)</f>
        <v>36</v>
      </c>
      <c r="D49" s="5" t="s">
        <v>249</v>
      </c>
      <c r="E49" s="5" t="s">
        <v>250</v>
      </c>
      <c r="F49" s="5" t="s">
        <v>251</v>
      </c>
      <c r="G49" s="5" t="s">
        <v>252</v>
      </c>
      <c r="H49" s="5" t="s">
        <v>253</v>
      </c>
      <c r="I49" s="5" t="s">
        <v>254</v>
      </c>
      <c r="J49" s="5" t="s">
        <v>239</v>
      </c>
      <c r="K49" s="5" t="s">
        <v>66</v>
      </c>
      <c r="L49" s="5" t="s">
        <v>240</v>
      </c>
      <c r="M49" s="5" t="s">
        <v>248</v>
      </c>
      <c r="N49" s="5" t="s">
        <v>242</v>
      </c>
      <c r="O49" s="6">
        <v>642472.31000000006</v>
      </c>
      <c r="P49" s="23">
        <v>1</v>
      </c>
      <c r="Q49" s="23">
        <v>1</v>
      </c>
      <c r="R49" s="5" t="s">
        <v>25</v>
      </c>
    </row>
    <row r="50" spans="1:18" ht="36" x14ac:dyDescent="0.3">
      <c r="A50" s="4"/>
      <c r="B50" s="4"/>
      <c r="C50" s="5">
        <f>SUBTOTAL(103,$D$4:D50)</f>
        <v>37</v>
      </c>
      <c r="D50" s="5" t="s">
        <v>255</v>
      </c>
      <c r="E50" s="5" t="s">
        <v>256</v>
      </c>
      <c r="F50" s="5" t="s">
        <v>257</v>
      </c>
      <c r="G50" s="5" t="s">
        <v>62</v>
      </c>
      <c r="H50" s="5" t="s">
        <v>258</v>
      </c>
      <c r="I50" s="5" t="s">
        <v>259</v>
      </c>
      <c r="J50" s="5" t="s">
        <v>239</v>
      </c>
      <c r="K50" s="5" t="s">
        <v>66</v>
      </c>
      <c r="L50" s="5" t="s">
        <v>240</v>
      </c>
      <c r="M50" s="5" t="s">
        <v>248</v>
      </c>
      <c r="N50" s="5" t="s">
        <v>242</v>
      </c>
      <c r="O50" s="6">
        <v>638559.46</v>
      </c>
      <c r="P50" s="23">
        <v>1</v>
      </c>
      <c r="Q50" s="23">
        <v>1</v>
      </c>
      <c r="R50" s="5" t="s">
        <v>25</v>
      </c>
    </row>
    <row r="51" spans="1:18" ht="72" x14ac:dyDescent="0.3">
      <c r="A51" s="4"/>
      <c r="B51" s="4"/>
      <c r="C51" s="5">
        <f>SUBTOTAL(103,$D$4:D51)</f>
        <v>38</v>
      </c>
      <c r="D51" s="5" t="s">
        <v>260</v>
      </c>
      <c r="E51" s="5" t="s">
        <v>261</v>
      </c>
      <c r="F51" s="5" t="s">
        <v>262</v>
      </c>
      <c r="G51" s="5" t="s">
        <v>62</v>
      </c>
      <c r="H51" s="5" t="s">
        <v>263</v>
      </c>
      <c r="I51" s="5" t="s">
        <v>239</v>
      </c>
      <c r="J51" s="5" t="s">
        <v>239</v>
      </c>
      <c r="K51" s="5" t="s">
        <v>264</v>
      </c>
      <c r="L51" s="5" t="s">
        <v>240</v>
      </c>
      <c r="M51" s="5" t="s">
        <v>265</v>
      </c>
      <c r="N51" s="5" t="s">
        <v>242</v>
      </c>
      <c r="O51" s="6">
        <v>1719689.98</v>
      </c>
      <c r="P51" s="23">
        <v>0.28095308202005109</v>
      </c>
      <c r="Q51" s="23">
        <v>0.41</v>
      </c>
      <c r="R51" s="5" t="s">
        <v>25</v>
      </c>
    </row>
    <row r="52" spans="1:18" ht="36" x14ac:dyDescent="0.3">
      <c r="A52" s="4"/>
      <c r="B52" s="4"/>
      <c r="C52" s="5">
        <f>SUBTOTAL(103,$D$4:D52)</f>
        <v>39</v>
      </c>
      <c r="D52" s="5" t="s">
        <v>266</v>
      </c>
      <c r="E52" s="5" t="s">
        <v>267</v>
      </c>
      <c r="F52" s="5" t="s">
        <v>268</v>
      </c>
      <c r="G52" s="5" t="s">
        <v>62</v>
      </c>
      <c r="H52" s="5" t="s">
        <v>269</v>
      </c>
      <c r="I52" s="5" t="s">
        <v>270</v>
      </c>
      <c r="J52" s="5" t="s">
        <v>239</v>
      </c>
      <c r="K52" s="5" t="s">
        <v>74</v>
      </c>
      <c r="L52" s="5" t="s">
        <v>240</v>
      </c>
      <c r="M52" s="5" t="s">
        <v>265</v>
      </c>
      <c r="N52" s="5" t="s">
        <v>242</v>
      </c>
      <c r="O52" s="6">
        <v>670445.87</v>
      </c>
      <c r="P52" s="23">
        <v>0</v>
      </c>
      <c r="Q52" s="23">
        <v>0.25</v>
      </c>
      <c r="R52" s="5" t="s">
        <v>25</v>
      </c>
    </row>
    <row r="53" spans="1:18" ht="36" x14ac:dyDescent="0.3">
      <c r="A53" s="4"/>
      <c r="B53" s="4"/>
      <c r="C53" s="5">
        <f>SUBTOTAL(103,$D$4:D53)</f>
        <v>40</v>
      </c>
      <c r="D53" s="5" t="s">
        <v>271</v>
      </c>
      <c r="E53" s="5" t="s">
        <v>272</v>
      </c>
      <c r="F53" s="5" t="s">
        <v>273</v>
      </c>
      <c r="G53" s="5" t="s">
        <v>62</v>
      </c>
      <c r="H53" s="5" t="s">
        <v>274</v>
      </c>
      <c r="I53" s="5" t="s">
        <v>275</v>
      </c>
      <c r="J53" s="5" t="s">
        <v>239</v>
      </c>
      <c r="K53" s="5" t="s">
        <v>74</v>
      </c>
      <c r="L53" s="5" t="s">
        <v>240</v>
      </c>
      <c r="M53" s="5" t="s">
        <v>265</v>
      </c>
      <c r="N53" s="5" t="s">
        <v>242</v>
      </c>
      <c r="O53" s="6">
        <v>713812.76</v>
      </c>
      <c r="P53" s="23">
        <v>0.32</v>
      </c>
      <c r="Q53" s="23">
        <v>0.32</v>
      </c>
      <c r="R53" s="5" t="s">
        <v>25</v>
      </c>
    </row>
    <row r="54" spans="1:18" ht="72" x14ac:dyDescent="0.3">
      <c r="A54" s="4"/>
      <c r="B54" s="4"/>
      <c r="C54" s="5">
        <f>SUBTOTAL(103,$D$4:D54)</f>
        <v>41</v>
      </c>
      <c r="D54" s="5" t="s">
        <v>276</v>
      </c>
      <c r="E54" s="5" t="s">
        <v>277</v>
      </c>
      <c r="F54" s="5" t="s">
        <v>278</v>
      </c>
      <c r="G54" s="5" t="s">
        <v>114</v>
      </c>
      <c r="H54" s="5" t="s">
        <v>138</v>
      </c>
      <c r="I54" s="5" t="s">
        <v>239</v>
      </c>
      <c r="J54" s="5" t="s">
        <v>239</v>
      </c>
      <c r="K54" s="5" t="s">
        <v>264</v>
      </c>
      <c r="L54" s="5" t="s">
        <v>240</v>
      </c>
      <c r="M54" s="5" t="s">
        <v>279</v>
      </c>
      <c r="N54" s="5" t="s">
        <v>242</v>
      </c>
      <c r="O54" s="6">
        <v>1147840.75</v>
      </c>
      <c r="P54" s="23">
        <v>0.85442034533100519</v>
      </c>
      <c r="Q54" s="23">
        <v>1</v>
      </c>
      <c r="R54" s="5" t="s">
        <v>25</v>
      </c>
    </row>
    <row r="55" spans="1:18" ht="72" x14ac:dyDescent="0.3">
      <c r="A55" s="4"/>
      <c r="B55" s="4"/>
      <c r="C55" s="5">
        <f>SUBTOTAL(103,$D$4:D55)</f>
        <v>42</v>
      </c>
      <c r="D55" s="5" t="s">
        <v>280</v>
      </c>
      <c r="E55" s="5" t="s">
        <v>281</v>
      </c>
      <c r="F55" s="5" t="s">
        <v>282</v>
      </c>
      <c r="G55" s="5" t="s">
        <v>79</v>
      </c>
      <c r="H55" s="5" t="s">
        <v>283</v>
      </c>
      <c r="I55" s="5" t="s">
        <v>239</v>
      </c>
      <c r="J55" s="5" t="s">
        <v>239</v>
      </c>
      <c r="K55" s="5" t="s">
        <v>264</v>
      </c>
      <c r="L55" s="5" t="s">
        <v>240</v>
      </c>
      <c r="M55" s="5" t="s">
        <v>279</v>
      </c>
      <c r="N55" s="5" t="s">
        <v>242</v>
      </c>
      <c r="O55" s="6">
        <v>662184.25</v>
      </c>
      <c r="P55" s="23">
        <v>0.29381928066093388</v>
      </c>
      <c r="Q55" s="23">
        <v>0.75</v>
      </c>
      <c r="R55" s="5" t="s">
        <v>25</v>
      </c>
    </row>
    <row r="56" spans="1:18" ht="36" x14ac:dyDescent="0.3">
      <c r="A56" s="4"/>
      <c r="B56" s="4"/>
      <c r="C56" s="5">
        <f>SUBTOTAL(103,$D$4:D56)</f>
        <v>43</v>
      </c>
      <c r="D56" s="5" t="s">
        <v>284</v>
      </c>
      <c r="E56" s="5" t="s">
        <v>285</v>
      </c>
      <c r="F56" s="5" t="s">
        <v>286</v>
      </c>
      <c r="G56" s="5" t="s">
        <v>62</v>
      </c>
      <c r="H56" s="5" t="s">
        <v>287</v>
      </c>
      <c r="I56" s="5" t="s">
        <v>239</v>
      </c>
      <c r="J56" s="5" t="s">
        <v>239</v>
      </c>
      <c r="K56" s="5" t="s">
        <v>74</v>
      </c>
      <c r="L56" s="5" t="s">
        <v>240</v>
      </c>
      <c r="M56" s="5" t="s">
        <v>279</v>
      </c>
      <c r="N56" s="5" t="s">
        <v>242</v>
      </c>
      <c r="O56" s="6">
        <v>668862.17000000004</v>
      </c>
      <c r="P56" s="23">
        <v>0.48878357106068654</v>
      </c>
      <c r="Q56" s="23">
        <v>1</v>
      </c>
      <c r="R56" s="5" t="s">
        <v>25</v>
      </c>
    </row>
    <row r="57" spans="1:18" ht="54" x14ac:dyDescent="0.3">
      <c r="A57" s="4"/>
      <c r="B57" s="4"/>
      <c r="C57" s="5">
        <f>SUBTOTAL(103,$D$4:D57)</f>
        <v>44</v>
      </c>
      <c r="D57" s="5" t="s">
        <v>288</v>
      </c>
      <c r="E57" s="5" t="s">
        <v>289</v>
      </c>
      <c r="F57" s="5" t="s">
        <v>290</v>
      </c>
      <c r="G57" s="5" t="s">
        <v>62</v>
      </c>
      <c r="H57" s="5" t="s">
        <v>269</v>
      </c>
      <c r="I57" s="5" t="s">
        <v>291</v>
      </c>
      <c r="J57" s="5" t="s">
        <v>180</v>
      </c>
      <c r="K57" s="5" t="s">
        <v>292</v>
      </c>
      <c r="L57" s="5" t="s">
        <v>240</v>
      </c>
      <c r="M57" s="5" t="s">
        <v>293</v>
      </c>
      <c r="N57" s="5" t="s">
        <v>242</v>
      </c>
      <c r="O57" s="6">
        <v>1244440.3400000001</v>
      </c>
      <c r="P57" s="23">
        <v>0.92820921411146151</v>
      </c>
      <c r="Q57" s="23">
        <v>1</v>
      </c>
      <c r="R57" s="5" t="s">
        <v>25</v>
      </c>
    </row>
    <row r="58" spans="1:18" ht="54" x14ac:dyDescent="0.3">
      <c r="A58" s="4"/>
      <c r="B58" s="4"/>
      <c r="C58" s="5">
        <f>SUBTOTAL(103,$D$4:D58)</f>
        <v>45</v>
      </c>
      <c r="D58" s="5" t="s">
        <v>294</v>
      </c>
      <c r="E58" s="5" t="s">
        <v>295</v>
      </c>
      <c r="F58" s="5" t="s">
        <v>296</v>
      </c>
      <c r="G58" s="5" t="s">
        <v>167</v>
      </c>
      <c r="H58" s="5" t="s">
        <v>297</v>
      </c>
      <c r="I58" s="5" t="s">
        <v>298</v>
      </c>
      <c r="J58" s="5" t="s">
        <v>180</v>
      </c>
      <c r="K58" s="5" t="s">
        <v>292</v>
      </c>
      <c r="L58" s="5" t="s">
        <v>240</v>
      </c>
      <c r="M58" s="5" t="s">
        <v>293</v>
      </c>
      <c r="N58" s="5" t="s">
        <v>242</v>
      </c>
      <c r="O58" s="6">
        <v>1126529.76</v>
      </c>
      <c r="P58" s="23">
        <v>0.74490422694203839</v>
      </c>
      <c r="Q58" s="23">
        <v>1</v>
      </c>
      <c r="R58" s="5" t="s">
        <v>25</v>
      </c>
    </row>
    <row r="59" spans="1:18" ht="36" x14ac:dyDescent="0.3">
      <c r="A59" s="4"/>
      <c r="B59" s="4"/>
      <c r="C59" s="5">
        <f>SUBTOTAL(103,$D$4:D59)</f>
        <v>46</v>
      </c>
      <c r="D59" s="5" t="s">
        <v>299</v>
      </c>
      <c r="E59" s="5" t="s">
        <v>300</v>
      </c>
      <c r="F59" s="5" t="s">
        <v>301</v>
      </c>
      <c r="G59" s="5" t="s">
        <v>172</v>
      </c>
      <c r="H59" s="5" t="s">
        <v>302</v>
      </c>
      <c r="I59" s="5" t="s">
        <v>303</v>
      </c>
      <c r="J59" s="5" t="s">
        <v>180</v>
      </c>
      <c r="K59" s="5" t="s">
        <v>95</v>
      </c>
      <c r="L59" s="5" t="s">
        <v>240</v>
      </c>
      <c r="M59" s="5" t="s">
        <v>304</v>
      </c>
      <c r="N59" s="5" t="s">
        <v>242</v>
      </c>
      <c r="O59" s="6">
        <v>1046444.82</v>
      </c>
      <c r="P59" s="23">
        <v>0.88279527247313438</v>
      </c>
      <c r="Q59" s="23">
        <v>1</v>
      </c>
      <c r="R59" s="5" t="s">
        <v>25</v>
      </c>
    </row>
    <row r="60" spans="1:18" ht="54" x14ac:dyDescent="0.3">
      <c r="A60" s="4"/>
      <c r="B60" s="4"/>
      <c r="C60" s="5">
        <f>SUBTOTAL(103,$D$4:D60)</f>
        <v>47</v>
      </c>
      <c r="D60" s="5" t="s">
        <v>305</v>
      </c>
      <c r="E60" s="5" t="s">
        <v>306</v>
      </c>
      <c r="F60" s="5" t="s">
        <v>307</v>
      </c>
      <c r="G60" s="5" t="s">
        <v>79</v>
      </c>
      <c r="H60" s="5" t="s">
        <v>308</v>
      </c>
      <c r="I60" s="5" t="s">
        <v>180</v>
      </c>
      <c r="J60" s="5" t="s">
        <v>180</v>
      </c>
      <c r="K60" s="5" t="s">
        <v>292</v>
      </c>
      <c r="L60" s="5" t="s">
        <v>240</v>
      </c>
      <c r="M60" s="5" t="s">
        <v>293</v>
      </c>
      <c r="N60" s="5" t="s">
        <v>242</v>
      </c>
      <c r="O60" s="6">
        <v>697616.7</v>
      </c>
      <c r="P60" s="23">
        <v>0.98</v>
      </c>
      <c r="Q60" s="23">
        <v>0.98</v>
      </c>
      <c r="R60" s="5" t="s">
        <v>25</v>
      </c>
    </row>
    <row r="61" spans="1:18" ht="54" x14ac:dyDescent="0.3">
      <c r="A61" s="4"/>
      <c r="B61" s="4"/>
      <c r="C61" s="5">
        <f>SUBTOTAL(103,$D$4:D61)</f>
        <v>48</v>
      </c>
      <c r="D61" s="5" t="s">
        <v>309</v>
      </c>
      <c r="E61" s="5" t="s">
        <v>310</v>
      </c>
      <c r="F61" s="5" t="s">
        <v>311</v>
      </c>
      <c r="G61" s="5" t="s">
        <v>62</v>
      </c>
      <c r="H61" s="5" t="s">
        <v>312</v>
      </c>
      <c r="I61" s="5" t="s">
        <v>313</v>
      </c>
      <c r="J61" s="5" t="s">
        <v>180</v>
      </c>
      <c r="K61" s="5" t="s">
        <v>292</v>
      </c>
      <c r="L61" s="5" t="s">
        <v>240</v>
      </c>
      <c r="M61" s="5" t="s">
        <v>279</v>
      </c>
      <c r="N61" s="5" t="s">
        <v>242</v>
      </c>
      <c r="O61" s="6">
        <v>1216151.57</v>
      </c>
      <c r="P61" s="23">
        <v>0.38378490931027615</v>
      </c>
      <c r="Q61" s="23">
        <v>0.99</v>
      </c>
      <c r="R61" s="5" t="s">
        <v>25</v>
      </c>
    </row>
    <row r="62" spans="1:18" ht="36" x14ac:dyDescent="0.3">
      <c r="A62" s="4"/>
      <c r="B62" s="4"/>
      <c r="C62" s="5">
        <f>SUBTOTAL(103,$D$4:D62)</f>
        <v>49</v>
      </c>
      <c r="D62" s="5" t="s">
        <v>314</v>
      </c>
      <c r="E62" s="5" t="s">
        <v>315</v>
      </c>
      <c r="F62" s="5" t="s">
        <v>316</v>
      </c>
      <c r="G62" s="5" t="s">
        <v>172</v>
      </c>
      <c r="H62" s="5" t="s">
        <v>173</v>
      </c>
      <c r="I62" s="5" t="s">
        <v>317</v>
      </c>
      <c r="J62" s="5" t="s">
        <v>65</v>
      </c>
      <c r="K62" s="5" t="s">
        <v>95</v>
      </c>
      <c r="L62" s="5" t="s">
        <v>67</v>
      </c>
      <c r="M62" s="5" t="s">
        <v>318</v>
      </c>
      <c r="N62" s="5" t="s">
        <v>242</v>
      </c>
      <c r="O62" s="6">
        <v>718353.45</v>
      </c>
      <c r="P62" s="23">
        <v>1</v>
      </c>
      <c r="Q62" s="23">
        <v>1</v>
      </c>
      <c r="R62" s="5" t="s">
        <v>25</v>
      </c>
    </row>
    <row r="63" spans="1:18" ht="54" x14ac:dyDescent="0.3">
      <c r="A63" s="4"/>
      <c r="B63" s="4"/>
      <c r="C63" s="5">
        <f>SUBTOTAL(103,$D$4:D63)</f>
        <v>50</v>
      </c>
      <c r="D63" s="5" t="s">
        <v>319</v>
      </c>
      <c r="E63" s="5" t="s">
        <v>320</v>
      </c>
      <c r="F63" s="5" t="s">
        <v>321</v>
      </c>
      <c r="G63" s="5" t="s">
        <v>172</v>
      </c>
      <c r="H63" s="5" t="s">
        <v>322</v>
      </c>
      <c r="I63" s="5" t="s">
        <v>323</v>
      </c>
      <c r="J63" s="5" t="s">
        <v>324</v>
      </c>
      <c r="K63" s="5" t="s">
        <v>74</v>
      </c>
      <c r="L63" s="5" t="s">
        <v>88</v>
      </c>
      <c r="M63" s="5" t="s">
        <v>325</v>
      </c>
      <c r="N63" s="5" t="s">
        <v>242</v>
      </c>
      <c r="O63" s="6">
        <v>768002.22</v>
      </c>
      <c r="P63" s="23">
        <v>1</v>
      </c>
      <c r="Q63" s="23">
        <v>1</v>
      </c>
      <c r="R63" s="5" t="s">
        <v>25</v>
      </c>
    </row>
    <row r="64" spans="1:18" ht="36" x14ac:dyDescent="0.3">
      <c r="A64" s="4"/>
      <c r="B64" s="4"/>
      <c r="C64" s="5">
        <f>SUBTOTAL(103,$D$4:D64)</f>
        <v>51</v>
      </c>
      <c r="D64" s="5" t="s">
        <v>326</v>
      </c>
      <c r="E64" s="5" t="s">
        <v>327</v>
      </c>
      <c r="F64" s="5" t="s">
        <v>328</v>
      </c>
      <c r="G64" s="5" t="s">
        <v>167</v>
      </c>
      <c r="H64" s="5" t="s">
        <v>329</v>
      </c>
      <c r="I64" s="5" t="s">
        <v>324</v>
      </c>
      <c r="J64" s="5" t="s">
        <v>324</v>
      </c>
      <c r="K64" s="5" t="s">
        <v>74</v>
      </c>
      <c r="L64" s="5" t="s">
        <v>88</v>
      </c>
      <c r="M64" s="5" t="s">
        <v>330</v>
      </c>
      <c r="N64" s="5" t="s">
        <v>242</v>
      </c>
      <c r="O64" s="6">
        <v>1090701.6399999999</v>
      </c>
      <c r="P64" s="23">
        <v>1</v>
      </c>
      <c r="Q64" s="23">
        <v>1</v>
      </c>
      <c r="R64" s="5" t="s">
        <v>25</v>
      </c>
    </row>
    <row r="65" spans="1:18" ht="36" x14ac:dyDescent="0.3">
      <c r="A65" s="4"/>
      <c r="B65" s="4"/>
      <c r="C65" s="5">
        <f>SUBTOTAL(103,$D$4:D65)</f>
        <v>52</v>
      </c>
      <c r="D65" s="5" t="s">
        <v>331</v>
      </c>
      <c r="E65" s="5" t="s">
        <v>332</v>
      </c>
      <c r="F65" s="5" t="s">
        <v>333</v>
      </c>
      <c r="G65" s="5" t="s">
        <v>172</v>
      </c>
      <c r="H65" s="5" t="s">
        <v>334</v>
      </c>
      <c r="I65" s="5" t="s">
        <v>324</v>
      </c>
      <c r="J65" s="5" t="s">
        <v>324</v>
      </c>
      <c r="K65" s="5" t="s">
        <v>74</v>
      </c>
      <c r="L65" s="5" t="s">
        <v>88</v>
      </c>
      <c r="M65" s="5" t="s">
        <v>330</v>
      </c>
      <c r="N65" s="5" t="s">
        <v>242</v>
      </c>
      <c r="O65" s="6">
        <v>733149.84</v>
      </c>
      <c r="P65" s="23">
        <v>1</v>
      </c>
      <c r="Q65" s="23">
        <v>1</v>
      </c>
      <c r="R65" s="5" t="s">
        <v>25</v>
      </c>
    </row>
    <row r="66" spans="1:18" ht="54" x14ac:dyDescent="0.3">
      <c r="A66" s="4"/>
      <c r="B66" s="4"/>
      <c r="C66" s="5">
        <f>SUBTOTAL(103,$D$4:D66)</f>
        <v>53</v>
      </c>
      <c r="D66" s="5" t="s">
        <v>335</v>
      </c>
      <c r="E66" s="5" t="s">
        <v>336</v>
      </c>
      <c r="F66" s="5" t="s">
        <v>337</v>
      </c>
      <c r="G66" s="5" t="s">
        <v>62</v>
      </c>
      <c r="H66" s="5" t="s">
        <v>338</v>
      </c>
      <c r="I66" s="5" t="s">
        <v>339</v>
      </c>
      <c r="J66" s="5" t="s">
        <v>340</v>
      </c>
      <c r="K66" s="5" t="s">
        <v>292</v>
      </c>
      <c r="L66" s="5" t="s">
        <v>88</v>
      </c>
      <c r="M66" s="5" t="s">
        <v>341</v>
      </c>
      <c r="N66" s="5" t="s">
        <v>242</v>
      </c>
      <c r="O66" s="6">
        <v>667778.94999999995</v>
      </c>
      <c r="P66" s="23">
        <v>1</v>
      </c>
      <c r="Q66" s="23">
        <v>1</v>
      </c>
      <c r="R66" s="5" t="s">
        <v>25</v>
      </c>
    </row>
    <row r="67" spans="1:18" ht="54" x14ac:dyDescent="0.3">
      <c r="A67" s="4"/>
      <c r="B67" s="4"/>
      <c r="C67" s="5">
        <f>SUBTOTAL(103,$D$4:D67)</f>
        <v>54</v>
      </c>
      <c r="D67" s="5" t="s">
        <v>342</v>
      </c>
      <c r="E67" s="5" t="s">
        <v>343</v>
      </c>
      <c r="F67" s="5" t="s">
        <v>344</v>
      </c>
      <c r="G67" s="5" t="s">
        <v>62</v>
      </c>
      <c r="H67" s="5" t="s">
        <v>345</v>
      </c>
      <c r="I67" s="5" t="s">
        <v>346</v>
      </c>
      <c r="J67" s="5" t="s">
        <v>340</v>
      </c>
      <c r="K67" s="5" t="s">
        <v>292</v>
      </c>
      <c r="L67" s="5" t="s">
        <v>88</v>
      </c>
      <c r="M67" s="5" t="s">
        <v>347</v>
      </c>
      <c r="N67" s="5" t="s">
        <v>242</v>
      </c>
      <c r="O67" s="6">
        <v>651917.77</v>
      </c>
      <c r="P67" s="23">
        <v>0.45968885002168297</v>
      </c>
      <c r="Q67" s="23">
        <v>0.87</v>
      </c>
      <c r="R67" s="5" t="s">
        <v>25</v>
      </c>
    </row>
    <row r="68" spans="1:18" ht="36" x14ac:dyDescent="0.3">
      <c r="A68" s="4"/>
      <c r="B68" s="4"/>
      <c r="C68" s="5">
        <f>SUBTOTAL(103,$D$4:D68)</f>
        <v>55</v>
      </c>
      <c r="D68" s="5" t="s">
        <v>348</v>
      </c>
      <c r="E68" s="5" t="s">
        <v>349</v>
      </c>
      <c r="F68" s="5" t="s">
        <v>350</v>
      </c>
      <c r="G68" s="5" t="s">
        <v>62</v>
      </c>
      <c r="H68" s="5" t="s">
        <v>351</v>
      </c>
      <c r="I68" s="5" t="s">
        <v>352</v>
      </c>
      <c r="J68" s="5" t="s">
        <v>340</v>
      </c>
      <c r="K68" s="5" t="s">
        <v>66</v>
      </c>
      <c r="L68" s="5" t="s">
        <v>88</v>
      </c>
      <c r="M68" s="5" t="s">
        <v>353</v>
      </c>
      <c r="N68" s="5" t="s">
        <v>242</v>
      </c>
      <c r="O68" s="6">
        <v>738978.54</v>
      </c>
      <c r="P68" s="23">
        <v>0.33614870602331698</v>
      </c>
      <c r="Q68" s="23">
        <v>0.62</v>
      </c>
      <c r="R68" s="5" t="s">
        <v>25</v>
      </c>
    </row>
    <row r="69" spans="1:18" ht="36" x14ac:dyDescent="0.3">
      <c r="A69" s="4"/>
      <c r="B69" s="4"/>
      <c r="C69" s="5">
        <f>SUBTOTAL(103,$D$4:D69)</f>
        <v>56</v>
      </c>
      <c r="D69" s="5" t="s">
        <v>354</v>
      </c>
      <c r="E69" s="5" t="s">
        <v>355</v>
      </c>
      <c r="F69" s="5" t="s">
        <v>356</v>
      </c>
      <c r="G69" s="5" t="s">
        <v>62</v>
      </c>
      <c r="H69" s="5" t="s">
        <v>269</v>
      </c>
      <c r="I69" s="5" t="s">
        <v>357</v>
      </c>
      <c r="J69" s="5" t="s">
        <v>340</v>
      </c>
      <c r="K69" s="5" t="s">
        <v>66</v>
      </c>
      <c r="L69" s="5" t="s">
        <v>88</v>
      </c>
      <c r="M69" s="5" t="s">
        <v>353</v>
      </c>
      <c r="N69" s="5" t="s">
        <v>242</v>
      </c>
      <c r="O69" s="6">
        <v>672556.58</v>
      </c>
      <c r="P69" s="23">
        <v>0.62018959059176859</v>
      </c>
      <c r="Q69" s="23">
        <v>0.81</v>
      </c>
      <c r="R69" s="5" t="s">
        <v>25</v>
      </c>
    </row>
    <row r="70" spans="1:18" ht="36" x14ac:dyDescent="0.3">
      <c r="A70" s="4"/>
      <c r="B70" s="4"/>
      <c r="C70" s="5">
        <f>SUBTOTAL(103,$D$4:D70)</f>
        <v>57</v>
      </c>
      <c r="D70" s="5" t="s">
        <v>358</v>
      </c>
      <c r="E70" s="5" t="s">
        <v>359</v>
      </c>
      <c r="F70" s="5" t="s">
        <v>360</v>
      </c>
      <c r="G70" s="5" t="s">
        <v>172</v>
      </c>
      <c r="H70" s="5" t="s">
        <v>345</v>
      </c>
      <c r="I70" s="5" t="s">
        <v>361</v>
      </c>
      <c r="J70" s="5" t="s">
        <v>340</v>
      </c>
      <c r="K70" s="5" t="s">
        <v>66</v>
      </c>
      <c r="L70" s="5" t="s">
        <v>88</v>
      </c>
      <c r="M70" s="5" t="s">
        <v>353</v>
      </c>
      <c r="N70" s="5" t="s">
        <v>242</v>
      </c>
      <c r="O70" s="6">
        <v>604584.79</v>
      </c>
      <c r="P70" s="23">
        <v>0.43</v>
      </c>
      <c r="Q70" s="23">
        <v>0.43</v>
      </c>
      <c r="R70" s="5" t="s">
        <v>25</v>
      </c>
    </row>
    <row r="71" spans="1:18" ht="72" x14ac:dyDescent="0.3">
      <c r="A71" s="4"/>
      <c r="B71" s="4"/>
      <c r="C71" s="5">
        <f>SUBTOTAL(103,$D$4:D71)</f>
        <v>58</v>
      </c>
      <c r="D71" s="5" t="s">
        <v>362</v>
      </c>
      <c r="E71" s="5" t="s">
        <v>363</v>
      </c>
      <c r="F71" s="5" t="s">
        <v>364</v>
      </c>
      <c r="G71" s="5" t="s">
        <v>62</v>
      </c>
      <c r="H71" s="5" t="s">
        <v>365</v>
      </c>
      <c r="I71" s="5" t="s">
        <v>366</v>
      </c>
      <c r="J71" s="5" t="s">
        <v>102</v>
      </c>
      <c r="K71" s="5" t="s">
        <v>74</v>
      </c>
      <c r="L71" s="5" t="s">
        <v>88</v>
      </c>
      <c r="M71" s="5" t="s">
        <v>367</v>
      </c>
      <c r="N71" s="5" t="s">
        <v>242</v>
      </c>
      <c r="O71" s="6">
        <v>624196.34</v>
      </c>
      <c r="P71" s="23">
        <v>1</v>
      </c>
      <c r="Q71" s="23">
        <v>1</v>
      </c>
      <c r="R71" s="5" t="s">
        <v>25</v>
      </c>
    </row>
    <row r="72" spans="1:18" ht="54" x14ac:dyDescent="0.3">
      <c r="A72" s="4"/>
      <c r="B72" s="4"/>
      <c r="C72" s="5">
        <f>SUBTOTAL(103,$D$4:D72)</f>
        <v>59</v>
      </c>
      <c r="D72" s="5" t="s">
        <v>368</v>
      </c>
      <c r="E72" s="5" t="s">
        <v>369</v>
      </c>
      <c r="F72" s="5" t="s">
        <v>370</v>
      </c>
      <c r="G72" s="5" t="s">
        <v>79</v>
      </c>
      <c r="H72" s="5" t="s">
        <v>371</v>
      </c>
      <c r="I72" s="5" t="s">
        <v>372</v>
      </c>
      <c r="J72" s="5" t="s">
        <v>102</v>
      </c>
      <c r="K72" s="5" t="s">
        <v>74</v>
      </c>
      <c r="L72" s="5" t="s">
        <v>88</v>
      </c>
      <c r="M72" s="5" t="s">
        <v>347</v>
      </c>
      <c r="N72" s="5" t="s">
        <v>242</v>
      </c>
      <c r="O72" s="6">
        <v>633971.74</v>
      </c>
      <c r="P72" s="23">
        <v>0.50487958658851262</v>
      </c>
      <c r="Q72" s="23">
        <v>0.87</v>
      </c>
      <c r="R72" s="5" t="s">
        <v>25</v>
      </c>
    </row>
    <row r="73" spans="1:18" ht="54" x14ac:dyDescent="0.3">
      <c r="A73" s="4"/>
      <c r="B73" s="4"/>
      <c r="C73" s="5">
        <f>SUBTOTAL(103,$D$4:D73)</f>
        <v>60</v>
      </c>
      <c r="D73" s="5" t="s">
        <v>373</v>
      </c>
      <c r="E73" s="5" t="s">
        <v>374</v>
      </c>
      <c r="F73" s="5" t="s">
        <v>375</v>
      </c>
      <c r="G73" s="5" t="s">
        <v>62</v>
      </c>
      <c r="H73" s="5" t="s">
        <v>376</v>
      </c>
      <c r="I73" s="5" t="s">
        <v>377</v>
      </c>
      <c r="J73" s="5" t="s">
        <v>102</v>
      </c>
      <c r="K73" s="5" t="s">
        <v>74</v>
      </c>
      <c r="L73" s="5" t="s">
        <v>88</v>
      </c>
      <c r="M73" s="5" t="s">
        <v>347</v>
      </c>
      <c r="N73" s="5" t="s">
        <v>242</v>
      </c>
      <c r="O73" s="6">
        <v>626727.75</v>
      </c>
      <c r="P73" s="23">
        <v>0.90774893883348862</v>
      </c>
      <c r="Q73" s="23">
        <v>1</v>
      </c>
      <c r="R73" s="5" t="s">
        <v>25</v>
      </c>
    </row>
    <row r="74" spans="1:18" ht="36" x14ac:dyDescent="0.3">
      <c r="A74" s="4"/>
      <c r="B74" s="4"/>
      <c r="C74" s="5">
        <f>SUBTOTAL(103,$D$4:D74)</f>
        <v>61</v>
      </c>
      <c r="D74" s="5" t="s">
        <v>378</v>
      </c>
      <c r="E74" s="5" t="s">
        <v>379</v>
      </c>
      <c r="F74" s="5" t="s">
        <v>380</v>
      </c>
      <c r="G74" s="5" t="s">
        <v>62</v>
      </c>
      <c r="H74" s="5" t="s">
        <v>381</v>
      </c>
      <c r="I74" s="5" t="s">
        <v>382</v>
      </c>
      <c r="J74" s="5" t="s">
        <v>382</v>
      </c>
      <c r="K74" s="5" t="s">
        <v>74</v>
      </c>
      <c r="L74" s="5" t="s">
        <v>88</v>
      </c>
      <c r="M74" s="5" t="s">
        <v>383</v>
      </c>
      <c r="N74" s="5" t="s">
        <v>242</v>
      </c>
      <c r="O74" s="6">
        <v>739258.22</v>
      </c>
      <c r="P74" s="23">
        <v>1</v>
      </c>
      <c r="Q74" s="23">
        <v>1</v>
      </c>
      <c r="R74" s="5" t="s">
        <v>25</v>
      </c>
    </row>
    <row r="75" spans="1:18" ht="36" x14ac:dyDescent="0.3">
      <c r="A75" s="4"/>
      <c r="B75" s="4"/>
      <c r="C75" s="5">
        <f>SUBTOTAL(103,$D$4:D75)</f>
        <v>62</v>
      </c>
      <c r="D75" s="5" t="s">
        <v>384</v>
      </c>
      <c r="E75" s="5" t="s">
        <v>385</v>
      </c>
      <c r="F75" s="5" t="s">
        <v>386</v>
      </c>
      <c r="G75" s="5" t="s">
        <v>114</v>
      </c>
      <c r="H75" s="5" t="s">
        <v>387</v>
      </c>
      <c r="I75" s="5" t="s">
        <v>388</v>
      </c>
      <c r="J75" s="5" t="s">
        <v>388</v>
      </c>
      <c r="K75" s="5" t="s">
        <v>74</v>
      </c>
      <c r="L75" s="5" t="s">
        <v>109</v>
      </c>
      <c r="M75" s="5" t="s">
        <v>353</v>
      </c>
      <c r="N75" s="5" t="s">
        <v>242</v>
      </c>
      <c r="O75" s="6">
        <v>624379.96</v>
      </c>
      <c r="P75" s="23">
        <v>0.81791142047544263</v>
      </c>
      <c r="Q75" s="23">
        <v>1</v>
      </c>
      <c r="R75" s="5" t="s">
        <v>25</v>
      </c>
    </row>
    <row r="76" spans="1:18" ht="36" x14ac:dyDescent="0.3">
      <c r="A76" s="4"/>
      <c r="B76" s="4"/>
      <c r="C76" s="5">
        <f>SUBTOTAL(103,$D$4:D76)</f>
        <v>63</v>
      </c>
      <c r="D76" s="5" t="s">
        <v>389</v>
      </c>
      <c r="E76" s="5" t="s">
        <v>390</v>
      </c>
      <c r="F76" s="5" t="s">
        <v>391</v>
      </c>
      <c r="G76" s="5" t="s">
        <v>62</v>
      </c>
      <c r="H76" s="5" t="s">
        <v>392</v>
      </c>
      <c r="I76" s="5" t="s">
        <v>388</v>
      </c>
      <c r="J76" s="5" t="s">
        <v>388</v>
      </c>
      <c r="K76" s="5" t="s">
        <v>74</v>
      </c>
      <c r="L76" s="5" t="s">
        <v>109</v>
      </c>
      <c r="M76" s="5" t="s">
        <v>110</v>
      </c>
      <c r="N76" s="5" t="s">
        <v>242</v>
      </c>
      <c r="O76" s="6">
        <v>669556.38</v>
      </c>
      <c r="P76" s="23">
        <v>0.87105451821697222</v>
      </c>
      <c r="Q76" s="23">
        <v>1</v>
      </c>
      <c r="R76" s="5" t="s">
        <v>25</v>
      </c>
    </row>
    <row r="77" spans="1:18" ht="36" x14ac:dyDescent="0.3">
      <c r="A77" s="4"/>
      <c r="B77" s="4"/>
      <c r="C77" s="5">
        <f>SUBTOTAL(103,$D$4:D77)</f>
        <v>64</v>
      </c>
      <c r="D77" s="5" t="s">
        <v>393</v>
      </c>
      <c r="E77" s="5" t="s">
        <v>394</v>
      </c>
      <c r="F77" s="5" t="s">
        <v>395</v>
      </c>
      <c r="G77" s="5" t="s">
        <v>62</v>
      </c>
      <c r="H77" s="5" t="s">
        <v>396</v>
      </c>
      <c r="I77" s="5" t="s">
        <v>397</v>
      </c>
      <c r="J77" s="5" t="s">
        <v>398</v>
      </c>
      <c r="K77" s="5" t="s">
        <v>66</v>
      </c>
      <c r="L77" s="5" t="s">
        <v>109</v>
      </c>
      <c r="M77" s="5" t="s">
        <v>110</v>
      </c>
      <c r="N77" s="5" t="s">
        <v>242</v>
      </c>
      <c r="O77" s="6">
        <v>814718.96</v>
      </c>
      <c r="P77" s="23">
        <v>0</v>
      </c>
      <c r="Q77" s="23">
        <v>0.99</v>
      </c>
      <c r="R77" s="5" t="s">
        <v>25</v>
      </c>
    </row>
    <row r="78" spans="1:18" ht="72" x14ac:dyDescent="0.3">
      <c r="A78" s="4"/>
      <c r="B78" s="4"/>
      <c r="C78" s="5">
        <f>SUBTOTAL(103,$D$4:D78)</f>
        <v>65</v>
      </c>
      <c r="D78" s="5" t="s">
        <v>399</v>
      </c>
      <c r="E78" s="5" t="s">
        <v>400</v>
      </c>
      <c r="F78" s="5" t="s">
        <v>401</v>
      </c>
      <c r="G78" s="5" t="s">
        <v>114</v>
      </c>
      <c r="H78" s="5" t="s">
        <v>402</v>
      </c>
      <c r="I78" s="5" t="s">
        <v>398</v>
      </c>
      <c r="J78" s="5" t="s">
        <v>398</v>
      </c>
      <c r="K78" s="5" t="s">
        <v>74</v>
      </c>
      <c r="L78" s="5" t="s">
        <v>109</v>
      </c>
      <c r="M78" s="5" t="s">
        <v>403</v>
      </c>
      <c r="N78" s="5" t="s">
        <v>242</v>
      </c>
      <c r="O78" s="6">
        <v>841305.75</v>
      </c>
      <c r="P78" s="23">
        <v>0.78569344141532382</v>
      </c>
      <c r="Q78" s="23">
        <v>1</v>
      </c>
      <c r="R78" s="5" t="s">
        <v>25</v>
      </c>
    </row>
    <row r="79" spans="1:18" ht="72" x14ac:dyDescent="0.3">
      <c r="A79" s="4"/>
      <c r="B79" s="4"/>
      <c r="C79" s="5">
        <f>SUBTOTAL(103,$D$4:D79)</f>
        <v>66</v>
      </c>
      <c r="D79" s="5" t="s">
        <v>404</v>
      </c>
      <c r="E79" s="5" t="s">
        <v>405</v>
      </c>
      <c r="F79" s="5" t="s">
        <v>406</v>
      </c>
      <c r="G79" s="5" t="s">
        <v>62</v>
      </c>
      <c r="H79" s="5" t="s">
        <v>407</v>
      </c>
      <c r="I79" s="5" t="s">
        <v>398</v>
      </c>
      <c r="J79" s="5" t="s">
        <v>398</v>
      </c>
      <c r="K79" s="5" t="s">
        <v>74</v>
      </c>
      <c r="L79" s="5" t="s">
        <v>109</v>
      </c>
      <c r="M79" s="5" t="s">
        <v>403</v>
      </c>
      <c r="N79" s="5" t="s">
        <v>242</v>
      </c>
      <c r="O79" s="6">
        <v>1369076.41</v>
      </c>
      <c r="P79" s="23">
        <v>0.7089598673312909</v>
      </c>
      <c r="Q79" s="23">
        <v>0.95</v>
      </c>
      <c r="R79" s="5" t="s">
        <v>25</v>
      </c>
    </row>
    <row r="80" spans="1:18" ht="54" x14ac:dyDescent="0.3">
      <c r="A80" s="4"/>
      <c r="B80" s="4"/>
      <c r="C80" s="5">
        <f>SUBTOTAL(103,$D$4:D80)</f>
        <v>67</v>
      </c>
      <c r="D80" s="5" t="s">
        <v>408</v>
      </c>
      <c r="E80" s="5" t="s">
        <v>409</v>
      </c>
      <c r="F80" s="5" t="s">
        <v>410</v>
      </c>
      <c r="G80" s="5" t="s">
        <v>114</v>
      </c>
      <c r="H80" s="5" t="s">
        <v>411</v>
      </c>
      <c r="I80" s="5" t="s">
        <v>412</v>
      </c>
      <c r="J80" s="5" t="s">
        <v>412</v>
      </c>
      <c r="K80" s="5" t="s">
        <v>95</v>
      </c>
      <c r="L80" s="5" t="s">
        <v>109</v>
      </c>
      <c r="M80" s="5" t="s">
        <v>56</v>
      </c>
      <c r="N80" s="5" t="s">
        <v>242</v>
      </c>
      <c r="O80" s="6">
        <v>648803.93000000005</v>
      </c>
      <c r="P80" s="23">
        <v>1</v>
      </c>
      <c r="Q80" s="23">
        <v>1</v>
      </c>
      <c r="R80" s="5" t="s">
        <v>25</v>
      </c>
    </row>
    <row r="81" spans="1:18" ht="36" x14ac:dyDescent="0.3">
      <c r="A81" s="4"/>
      <c r="B81" s="4"/>
      <c r="C81" s="5">
        <f>SUBTOTAL(103,$D$4:D81)</f>
        <v>68</v>
      </c>
      <c r="D81" s="5" t="s">
        <v>413</v>
      </c>
      <c r="E81" s="5" t="s">
        <v>414</v>
      </c>
      <c r="F81" s="5" t="s">
        <v>415</v>
      </c>
      <c r="G81" s="5" t="s">
        <v>172</v>
      </c>
      <c r="H81" s="5" t="s">
        <v>416</v>
      </c>
      <c r="I81" s="5" t="s">
        <v>417</v>
      </c>
      <c r="J81" s="5" t="s">
        <v>412</v>
      </c>
      <c r="K81" s="5" t="s">
        <v>66</v>
      </c>
      <c r="L81" s="5" t="s">
        <v>109</v>
      </c>
      <c r="M81" s="5" t="s">
        <v>110</v>
      </c>
      <c r="N81" s="5" t="s">
        <v>242</v>
      </c>
      <c r="O81" s="6">
        <v>746671.55</v>
      </c>
      <c r="P81" s="23">
        <v>0.34464590220425567</v>
      </c>
      <c r="Q81" s="23">
        <v>1</v>
      </c>
      <c r="R81" s="5" t="s">
        <v>25</v>
      </c>
    </row>
    <row r="82" spans="1:18" ht="54" x14ac:dyDescent="0.3">
      <c r="A82" s="4"/>
      <c r="B82" s="4"/>
      <c r="C82" s="5">
        <f>SUBTOTAL(103,$D$4:D82)</f>
        <v>69</v>
      </c>
      <c r="D82" s="5" t="s">
        <v>418</v>
      </c>
      <c r="E82" s="5" t="s">
        <v>419</v>
      </c>
      <c r="F82" s="5" t="s">
        <v>420</v>
      </c>
      <c r="G82" s="5" t="s">
        <v>172</v>
      </c>
      <c r="H82" s="5" t="s">
        <v>376</v>
      </c>
      <c r="I82" s="5" t="s">
        <v>421</v>
      </c>
      <c r="J82" s="5" t="s">
        <v>412</v>
      </c>
      <c r="K82" s="5" t="s">
        <v>292</v>
      </c>
      <c r="L82" s="5" t="s">
        <v>109</v>
      </c>
      <c r="M82" s="5" t="s">
        <v>110</v>
      </c>
      <c r="N82" s="5" t="s">
        <v>242</v>
      </c>
      <c r="O82" s="6">
        <v>753170.17</v>
      </c>
      <c r="P82" s="23">
        <v>0.54698025281590745</v>
      </c>
      <c r="Q82" s="23">
        <v>1</v>
      </c>
      <c r="R82" s="5" t="s">
        <v>25</v>
      </c>
    </row>
    <row r="83" spans="1:18" ht="36" x14ac:dyDescent="0.3">
      <c r="A83" s="4"/>
      <c r="B83" s="4"/>
      <c r="C83" s="5">
        <f>SUBTOTAL(103,$D$4:D83)</f>
        <v>70</v>
      </c>
      <c r="D83" s="5" t="s">
        <v>422</v>
      </c>
      <c r="E83" s="5" t="s">
        <v>423</v>
      </c>
      <c r="F83" s="5" t="s">
        <v>424</v>
      </c>
      <c r="G83" s="5" t="s">
        <v>167</v>
      </c>
      <c r="H83" s="5" t="s">
        <v>425</v>
      </c>
      <c r="I83" s="5" t="s">
        <v>426</v>
      </c>
      <c r="J83" s="5" t="s">
        <v>426</v>
      </c>
      <c r="K83" s="5" t="s">
        <v>427</v>
      </c>
      <c r="L83" s="5" t="s">
        <v>109</v>
      </c>
      <c r="M83" s="5" t="s">
        <v>353</v>
      </c>
      <c r="N83" s="5" t="s">
        <v>242</v>
      </c>
      <c r="O83" s="6">
        <v>625545.77</v>
      </c>
      <c r="P83" s="23">
        <v>0.95</v>
      </c>
      <c r="Q83" s="23">
        <v>0.95</v>
      </c>
      <c r="R83" s="5" t="s">
        <v>25</v>
      </c>
    </row>
    <row r="84" spans="1:18" ht="72" x14ac:dyDescent="0.3">
      <c r="A84" s="4"/>
      <c r="B84" s="4"/>
      <c r="C84" s="5">
        <f>SUBTOTAL(103,$D$4:D84)</f>
        <v>71</v>
      </c>
      <c r="D84" s="5" t="s">
        <v>428</v>
      </c>
      <c r="E84" s="5" t="s">
        <v>429</v>
      </c>
      <c r="F84" s="5" t="s">
        <v>430</v>
      </c>
      <c r="G84" s="5" t="s">
        <v>172</v>
      </c>
      <c r="H84" s="5" t="s">
        <v>431</v>
      </c>
      <c r="I84" s="5" t="s">
        <v>426</v>
      </c>
      <c r="J84" s="5" t="s">
        <v>426</v>
      </c>
      <c r="K84" s="5" t="s">
        <v>264</v>
      </c>
      <c r="L84" s="5" t="s">
        <v>109</v>
      </c>
      <c r="M84" s="5" t="s">
        <v>110</v>
      </c>
      <c r="N84" s="5" t="s">
        <v>242</v>
      </c>
      <c r="O84" s="6">
        <v>928797.25</v>
      </c>
      <c r="P84" s="23">
        <v>0.89532175079114418</v>
      </c>
      <c r="Q84" s="23">
        <v>1</v>
      </c>
      <c r="R84" s="5" t="s">
        <v>25</v>
      </c>
    </row>
    <row r="85" spans="1:18" ht="72" x14ac:dyDescent="0.3">
      <c r="A85" s="4"/>
      <c r="B85" s="4"/>
      <c r="C85" s="5">
        <f>SUBTOTAL(103,$D$4:D85)</f>
        <v>72</v>
      </c>
      <c r="D85" s="5" t="s">
        <v>432</v>
      </c>
      <c r="E85" s="5" t="s">
        <v>433</v>
      </c>
      <c r="F85" s="5" t="s">
        <v>434</v>
      </c>
      <c r="G85" s="5" t="s">
        <v>114</v>
      </c>
      <c r="H85" s="5" t="s">
        <v>138</v>
      </c>
      <c r="I85" s="5" t="s">
        <v>108</v>
      </c>
      <c r="J85" s="5" t="s">
        <v>108</v>
      </c>
      <c r="K85" s="5" t="s">
        <v>292</v>
      </c>
      <c r="L85" s="5" t="s">
        <v>109</v>
      </c>
      <c r="M85" s="5" t="s">
        <v>403</v>
      </c>
      <c r="N85" s="5" t="s">
        <v>242</v>
      </c>
      <c r="O85" s="6">
        <v>591013.92000000004</v>
      </c>
      <c r="P85" s="23">
        <v>1</v>
      </c>
      <c r="Q85" s="23">
        <v>1</v>
      </c>
      <c r="R85" s="5" t="s">
        <v>25</v>
      </c>
    </row>
    <row r="86" spans="1:18" ht="36" x14ac:dyDescent="0.3">
      <c r="A86" s="4"/>
      <c r="B86" s="4"/>
      <c r="C86" s="5">
        <f>SUBTOTAL(103,$D$4:D86)</f>
        <v>73</v>
      </c>
      <c r="D86" s="5" t="s">
        <v>435</v>
      </c>
      <c r="E86" s="5" t="s">
        <v>436</v>
      </c>
      <c r="F86" s="5" t="s">
        <v>437</v>
      </c>
      <c r="G86" s="5" t="s">
        <v>114</v>
      </c>
      <c r="H86" s="5" t="s">
        <v>438</v>
      </c>
      <c r="I86" s="5" t="s">
        <v>108</v>
      </c>
      <c r="J86" s="5" t="s">
        <v>108</v>
      </c>
      <c r="K86" s="5" t="s">
        <v>74</v>
      </c>
      <c r="L86" s="5" t="s">
        <v>109</v>
      </c>
      <c r="M86" s="5" t="s">
        <v>439</v>
      </c>
      <c r="N86" s="5" t="s">
        <v>242</v>
      </c>
      <c r="O86" s="6">
        <v>823058.76</v>
      </c>
      <c r="P86" s="23">
        <v>1</v>
      </c>
      <c r="Q86" s="23">
        <v>1</v>
      </c>
      <c r="R86" s="5" t="s">
        <v>25</v>
      </c>
    </row>
    <row r="87" spans="1:18" ht="36" x14ac:dyDescent="0.3">
      <c r="A87" s="4"/>
      <c r="B87" s="4"/>
      <c r="C87" s="5">
        <f>SUBTOTAL(103,$D$4:D87)</f>
        <v>74</v>
      </c>
      <c r="D87" s="5" t="s">
        <v>440</v>
      </c>
      <c r="E87" s="5" t="s">
        <v>441</v>
      </c>
      <c r="F87" s="5" t="s">
        <v>442</v>
      </c>
      <c r="G87" s="5" t="s">
        <v>114</v>
      </c>
      <c r="H87" s="5" t="s">
        <v>443</v>
      </c>
      <c r="I87" s="5" t="s">
        <v>108</v>
      </c>
      <c r="J87" s="5" t="s">
        <v>108</v>
      </c>
      <c r="K87" s="5" t="s">
        <v>74</v>
      </c>
      <c r="L87" s="5" t="s">
        <v>109</v>
      </c>
      <c r="M87" s="5" t="s">
        <v>444</v>
      </c>
      <c r="N87" s="5" t="s">
        <v>242</v>
      </c>
      <c r="O87" s="6">
        <v>1768871.86</v>
      </c>
      <c r="P87" s="23">
        <v>0.99999999999999989</v>
      </c>
      <c r="Q87" s="23">
        <v>1</v>
      </c>
      <c r="R87" s="5" t="s">
        <v>25</v>
      </c>
    </row>
    <row r="88" spans="1:18" ht="36" x14ac:dyDescent="0.3">
      <c r="A88" s="4"/>
      <c r="B88" s="4"/>
      <c r="C88" s="5">
        <f>SUBTOTAL(103,$D$4:D88)</f>
        <v>75</v>
      </c>
      <c r="D88" s="5" t="s">
        <v>445</v>
      </c>
      <c r="E88" s="5" t="s">
        <v>446</v>
      </c>
      <c r="F88" s="5" t="s">
        <v>447</v>
      </c>
      <c r="G88" s="5" t="s">
        <v>62</v>
      </c>
      <c r="H88" s="5" t="s">
        <v>448</v>
      </c>
      <c r="I88" s="5" t="s">
        <v>86</v>
      </c>
      <c r="J88" s="5" t="s">
        <v>86</v>
      </c>
      <c r="K88" s="5" t="s">
        <v>74</v>
      </c>
      <c r="L88" s="5" t="s">
        <v>116</v>
      </c>
      <c r="M88" s="5" t="s">
        <v>449</v>
      </c>
      <c r="N88" s="5" t="s">
        <v>242</v>
      </c>
      <c r="O88" s="6">
        <v>803577.81</v>
      </c>
      <c r="P88" s="23">
        <v>1</v>
      </c>
      <c r="Q88" s="23">
        <v>1</v>
      </c>
      <c r="R88" s="5" t="s">
        <v>25</v>
      </c>
    </row>
    <row r="89" spans="1:18" ht="36" x14ac:dyDescent="0.3">
      <c r="A89" s="4"/>
      <c r="B89" s="4"/>
      <c r="C89" s="5">
        <f>SUBTOTAL(103,$D$4:D89)</f>
        <v>76</v>
      </c>
      <c r="D89" s="5" t="s">
        <v>450</v>
      </c>
      <c r="E89" s="5" t="s">
        <v>451</v>
      </c>
      <c r="F89" s="5" t="s">
        <v>452</v>
      </c>
      <c r="G89" s="5" t="s">
        <v>62</v>
      </c>
      <c r="H89" s="5" t="s">
        <v>453</v>
      </c>
      <c r="I89" s="5" t="s">
        <v>454</v>
      </c>
      <c r="J89" s="5" t="s">
        <v>86</v>
      </c>
      <c r="K89" s="5" t="s">
        <v>74</v>
      </c>
      <c r="L89" s="5" t="s">
        <v>116</v>
      </c>
      <c r="M89" s="5" t="s">
        <v>449</v>
      </c>
      <c r="N89" s="5" t="s">
        <v>242</v>
      </c>
      <c r="O89" s="6">
        <v>588446.23</v>
      </c>
      <c r="P89" s="23">
        <v>1</v>
      </c>
      <c r="Q89" s="23">
        <v>1</v>
      </c>
      <c r="R89" s="5" t="s">
        <v>25</v>
      </c>
    </row>
    <row r="90" spans="1:18" ht="72" x14ac:dyDescent="0.3">
      <c r="A90" s="4"/>
      <c r="B90" s="4"/>
      <c r="C90" s="5">
        <f>SUBTOTAL(103,$D$4:D90)</f>
        <v>77</v>
      </c>
      <c r="D90" s="5" t="s">
        <v>455</v>
      </c>
      <c r="E90" s="5" t="s">
        <v>456</v>
      </c>
      <c r="F90" s="5" t="s">
        <v>457</v>
      </c>
      <c r="G90" s="5" t="s">
        <v>172</v>
      </c>
      <c r="H90" s="5" t="s">
        <v>458</v>
      </c>
      <c r="I90" s="5" t="s">
        <v>459</v>
      </c>
      <c r="J90" s="5" t="s">
        <v>86</v>
      </c>
      <c r="K90" s="5" t="s">
        <v>74</v>
      </c>
      <c r="L90" s="5" t="s">
        <v>116</v>
      </c>
      <c r="M90" s="5" t="s">
        <v>449</v>
      </c>
      <c r="N90" s="5" t="s">
        <v>242</v>
      </c>
      <c r="O90" s="6">
        <v>644140.04</v>
      </c>
      <c r="P90" s="23">
        <v>1</v>
      </c>
      <c r="Q90" s="23">
        <v>1</v>
      </c>
      <c r="R90" s="5" t="s">
        <v>25</v>
      </c>
    </row>
    <row r="91" spans="1:18" ht="54" x14ac:dyDescent="0.3">
      <c r="A91" s="4"/>
      <c r="B91" s="4"/>
      <c r="C91" s="5">
        <f>SUBTOTAL(103,$D$4:D91)</f>
        <v>78</v>
      </c>
      <c r="D91" s="5" t="s">
        <v>460</v>
      </c>
      <c r="E91" s="5" t="s">
        <v>461</v>
      </c>
      <c r="F91" s="5" t="s">
        <v>462</v>
      </c>
      <c r="G91" s="5" t="s">
        <v>62</v>
      </c>
      <c r="H91" s="5" t="s">
        <v>463</v>
      </c>
      <c r="I91" s="5" t="s">
        <v>464</v>
      </c>
      <c r="J91" s="5" t="s">
        <v>465</v>
      </c>
      <c r="K91" s="5" t="s">
        <v>74</v>
      </c>
      <c r="L91" s="5" t="s">
        <v>116</v>
      </c>
      <c r="M91" s="5" t="s">
        <v>163</v>
      </c>
      <c r="N91" s="5" t="s">
        <v>242</v>
      </c>
      <c r="O91" s="6">
        <v>803739.07</v>
      </c>
      <c r="P91" s="23">
        <v>1</v>
      </c>
      <c r="Q91" s="23">
        <v>1</v>
      </c>
      <c r="R91" s="5" t="s">
        <v>25</v>
      </c>
    </row>
    <row r="92" spans="1:18" ht="36" x14ac:dyDescent="0.3">
      <c r="A92" s="4"/>
      <c r="B92" s="4"/>
      <c r="C92" s="5">
        <f>SUBTOTAL(103,$D$4:D92)</f>
        <v>79</v>
      </c>
      <c r="D92" s="5" t="s">
        <v>466</v>
      </c>
      <c r="E92" s="5" t="s">
        <v>467</v>
      </c>
      <c r="F92" s="5" t="s">
        <v>468</v>
      </c>
      <c r="G92" s="5" t="s">
        <v>167</v>
      </c>
      <c r="H92" s="5" t="s">
        <v>469</v>
      </c>
      <c r="I92" s="5" t="s">
        <v>259</v>
      </c>
      <c r="J92" s="5" t="s">
        <v>239</v>
      </c>
      <c r="K92" s="5" t="s">
        <v>95</v>
      </c>
      <c r="L92" s="5" t="s">
        <v>470</v>
      </c>
      <c r="M92" s="5" t="s">
        <v>471</v>
      </c>
      <c r="N92" s="5" t="s">
        <v>242</v>
      </c>
      <c r="O92" s="6">
        <v>671121.26</v>
      </c>
      <c r="P92" s="23">
        <v>1</v>
      </c>
      <c r="Q92" s="23">
        <v>1</v>
      </c>
      <c r="R92" s="5" t="s">
        <v>25</v>
      </c>
    </row>
    <row r="93" spans="1:18" ht="54" x14ac:dyDescent="0.3">
      <c r="A93" s="4"/>
      <c r="B93" s="4"/>
      <c r="C93" s="5">
        <f>SUBTOTAL(103,$D$4:D93)</f>
        <v>80</v>
      </c>
      <c r="D93" s="5" t="s">
        <v>472</v>
      </c>
      <c r="E93" s="5" t="s">
        <v>473</v>
      </c>
      <c r="F93" s="5" t="s">
        <v>474</v>
      </c>
      <c r="G93" s="5" t="s">
        <v>100</v>
      </c>
      <c r="H93" s="5" t="s">
        <v>475</v>
      </c>
      <c r="I93" s="5" t="s">
        <v>180</v>
      </c>
      <c r="J93" s="5" t="s">
        <v>180</v>
      </c>
      <c r="K93" s="5" t="s">
        <v>292</v>
      </c>
      <c r="L93" s="5" t="s">
        <v>470</v>
      </c>
      <c r="M93" s="5" t="s">
        <v>279</v>
      </c>
      <c r="N93" s="5" t="s">
        <v>242</v>
      </c>
      <c r="O93" s="6">
        <v>808970.81</v>
      </c>
      <c r="P93" s="23">
        <v>1</v>
      </c>
      <c r="Q93" s="23">
        <v>1</v>
      </c>
      <c r="R93" s="5" t="s">
        <v>25</v>
      </c>
    </row>
    <row r="94" spans="1:18" ht="54" x14ac:dyDescent="0.3">
      <c r="A94" s="4"/>
      <c r="B94" s="4"/>
      <c r="C94" s="5">
        <f>SUBTOTAL(103,$D$4:D94)</f>
        <v>81</v>
      </c>
      <c r="D94" s="5" t="s">
        <v>476</v>
      </c>
      <c r="E94" s="5" t="s">
        <v>477</v>
      </c>
      <c r="F94" s="5" t="s">
        <v>478</v>
      </c>
      <c r="G94" s="5" t="s">
        <v>62</v>
      </c>
      <c r="H94" s="5" t="s">
        <v>479</v>
      </c>
      <c r="I94" s="5" t="s">
        <v>180</v>
      </c>
      <c r="J94" s="5" t="s">
        <v>180</v>
      </c>
      <c r="K94" s="5" t="s">
        <v>292</v>
      </c>
      <c r="L94" s="5" t="s">
        <v>470</v>
      </c>
      <c r="M94" s="5" t="s">
        <v>49</v>
      </c>
      <c r="N94" s="5" t="s">
        <v>242</v>
      </c>
      <c r="O94" s="6">
        <v>1023059.03</v>
      </c>
      <c r="P94" s="23">
        <v>0.8366366210559717</v>
      </c>
      <c r="Q94" s="23">
        <v>1</v>
      </c>
      <c r="R94" s="5" t="s">
        <v>25</v>
      </c>
    </row>
    <row r="95" spans="1:18" ht="54" x14ac:dyDescent="0.3">
      <c r="A95" s="4"/>
      <c r="B95" s="4"/>
      <c r="C95" s="5">
        <f>SUBTOTAL(103,$D$4:D95)</f>
        <v>82</v>
      </c>
      <c r="D95" s="5" t="s">
        <v>480</v>
      </c>
      <c r="E95" s="5" t="s">
        <v>481</v>
      </c>
      <c r="F95" s="5" t="s">
        <v>482</v>
      </c>
      <c r="G95" s="5" t="s">
        <v>252</v>
      </c>
      <c r="H95" s="5" t="s">
        <v>483</v>
      </c>
      <c r="I95" s="5" t="s">
        <v>484</v>
      </c>
      <c r="J95" s="5" t="s">
        <v>180</v>
      </c>
      <c r="K95" s="5" t="s">
        <v>292</v>
      </c>
      <c r="L95" s="5" t="s">
        <v>470</v>
      </c>
      <c r="M95" s="5" t="s">
        <v>49</v>
      </c>
      <c r="N95" s="5" t="s">
        <v>242</v>
      </c>
      <c r="O95" s="6">
        <v>1165357.3</v>
      </c>
      <c r="P95" s="23">
        <v>0.82079725248213564</v>
      </c>
      <c r="Q95" s="23">
        <v>1</v>
      </c>
      <c r="R95" s="5" t="s">
        <v>25</v>
      </c>
    </row>
    <row r="96" spans="1:18" ht="54" x14ac:dyDescent="0.3">
      <c r="A96" s="4"/>
      <c r="B96" s="4"/>
      <c r="C96" s="5">
        <f>SUBTOTAL(103,$D$4:D96)</f>
        <v>83</v>
      </c>
      <c r="D96" s="5" t="s">
        <v>485</v>
      </c>
      <c r="E96" s="5" t="s">
        <v>486</v>
      </c>
      <c r="F96" s="5" t="s">
        <v>487</v>
      </c>
      <c r="G96" s="5" t="s">
        <v>114</v>
      </c>
      <c r="H96" s="5" t="s">
        <v>488</v>
      </c>
      <c r="I96" s="5" t="s">
        <v>180</v>
      </c>
      <c r="J96" s="5" t="s">
        <v>180</v>
      </c>
      <c r="K96" s="5" t="s">
        <v>292</v>
      </c>
      <c r="L96" s="5" t="s">
        <v>470</v>
      </c>
      <c r="M96" s="5" t="s">
        <v>49</v>
      </c>
      <c r="N96" s="5" t="s">
        <v>242</v>
      </c>
      <c r="O96" s="6">
        <v>1096642.3700000001</v>
      </c>
      <c r="P96" s="23">
        <v>0.82096106682436487</v>
      </c>
      <c r="Q96" s="23">
        <v>1</v>
      </c>
      <c r="R96" s="5" t="s">
        <v>25</v>
      </c>
    </row>
    <row r="97" spans="1:18" ht="54" x14ac:dyDescent="0.3">
      <c r="A97" s="4"/>
      <c r="B97" s="4"/>
      <c r="C97" s="5">
        <f>SUBTOTAL(103,$D$4:D97)</f>
        <v>84</v>
      </c>
      <c r="D97" s="5" t="s">
        <v>489</v>
      </c>
      <c r="E97" s="5" t="s">
        <v>490</v>
      </c>
      <c r="F97" s="5" t="s">
        <v>491</v>
      </c>
      <c r="G97" s="5" t="s">
        <v>62</v>
      </c>
      <c r="H97" s="5" t="s">
        <v>269</v>
      </c>
      <c r="I97" s="5" t="s">
        <v>180</v>
      </c>
      <c r="J97" s="5" t="s">
        <v>180</v>
      </c>
      <c r="K97" s="5" t="s">
        <v>292</v>
      </c>
      <c r="L97" s="5" t="s">
        <v>470</v>
      </c>
      <c r="M97" s="5" t="s">
        <v>293</v>
      </c>
      <c r="N97" s="5" t="s">
        <v>242</v>
      </c>
      <c r="O97" s="6">
        <v>1233176.93</v>
      </c>
      <c r="P97" s="23">
        <v>0.94147735151029788</v>
      </c>
      <c r="Q97" s="23">
        <v>0.98</v>
      </c>
      <c r="R97" s="5" t="s">
        <v>25</v>
      </c>
    </row>
    <row r="98" spans="1:18" ht="54" x14ac:dyDescent="0.3">
      <c r="A98" s="4"/>
      <c r="B98" s="4"/>
      <c r="C98" s="5">
        <f>SUBTOTAL(103,$D$4:D98)</f>
        <v>85</v>
      </c>
      <c r="D98" s="5" t="s">
        <v>492</v>
      </c>
      <c r="E98" s="5" t="s">
        <v>493</v>
      </c>
      <c r="F98" s="5" t="s">
        <v>494</v>
      </c>
      <c r="G98" s="5" t="s">
        <v>62</v>
      </c>
      <c r="H98" s="5" t="s">
        <v>495</v>
      </c>
      <c r="I98" s="5" t="s">
        <v>496</v>
      </c>
      <c r="J98" s="5" t="s">
        <v>180</v>
      </c>
      <c r="K98" s="5" t="s">
        <v>292</v>
      </c>
      <c r="L98" s="5" t="s">
        <v>470</v>
      </c>
      <c r="M98" s="5" t="s">
        <v>152</v>
      </c>
      <c r="N98" s="5" t="s">
        <v>242</v>
      </c>
      <c r="O98" s="6">
        <v>1137631.58</v>
      </c>
      <c r="P98" s="23">
        <v>0.13827372830138909</v>
      </c>
      <c r="Q98" s="23">
        <v>0.75470000000000004</v>
      </c>
      <c r="R98" s="5" t="s">
        <v>25</v>
      </c>
    </row>
    <row r="99" spans="1:18" ht="54" x14ac:dyDescent="0.3">
      <c r="A99" s="4"/>
      <c r="B99" s="4"/>
      <c r="C99" s="5">
        <f>SUBTOTAL(103,$D$4:D99)</f>
        <v>86</v>
      </c>
      <c r="D99" s="5" t="s">
        <v>497</v>
      </c>
      <c r="E99" s="5" t="s">
        <v>498</v>
      </c>
      <c r="F99" s="5" t="s">
        <v>499</v>
      </c>
      <c r="G99" s="5" t="s">
        <v>252</v>
      </c>
      <c r="H99" s="5" t="s">
        <v>500</v>
      </c>
      <c r="I99" s="5" t="s">
        <v>484</v>
      </c>
      <c r="J99" s="5" t="s">
        <v>180</v>
      </c>
      <c r="K99" s="5" t="s">
        <v>292</v>
      </c>
      <c r="L99" s="5" t="s">
        <v>470</v>
      </c>
      <c r="M99" s="5" t="s">
        <v>152</v>
      </c>
      <c r="N99" s="5" t="s">
        <v>242</v>
      </c>
      <c r="O99" s="6">
        <v>898485.38</v>
      </c>
      <c r="P99" s="23">
        <v>0.72367937695324547</v>
      </c>
      <c r="Q99" s="23">
        <v>0.75470000000000004</v>
      </c>
      <c r="R99" s="5" t="s">
        <v>25</v>
      </c>
    </row>
    <row r="100" spans="1:18" ht="54" x14ac:dyDescent="0.3">
      <c r="A100" s="4"/>
      <c r="B100" s="4"/>
      <c r="C100" s="5">
        <f>SUBTOTAL(103,$D$4:D100)</f>
        <v>87</v>
      </c>
      <c r="D100" s="5" t="s">
        <v>501</v>
      </c>
      <c r="E100" s="5" t="s">
        <v>502</v>
      </c>
      <c r="F100" s="5" t="s">
        <v>503</v>
      </c>
      <c r="G100" s="5" t="s">
        <v>167</v>
      </c>
      <c r="H100" s="5" t="s">
        <v>504</v>
      </c>
      <c r="I100" s="5" t="s">
        <v>180</v>
      </c>
      <c r="J100" s="5" t="s">
        <v>180</v>
      </c>
      <c r="K100" s="5" t="s">
        <v>292</v>
      </c>
      <c r="L100" s="5" t="s">
        <v>470</v>
      </c>
      <c r="M100" s="5" t="s">
        <v>152</v>
      </c>
      <c r="N100" s="5" t="s">
        <v>242</v>
      </c>
      <c r="O100" s="6">
        <v>972104.34</v>
      </c>
      <c r="P100" s="23">
        <v>0.50350186688807497</v>
      </c>
      <c r="Q100" s="23">
        <v>0.81340000000000001</v>
      </c>
      <c r="R100" s="5" t="s">
        <v>25</v>
      </c>
    </row>
    <row r="101" spans="1:18" ht="90" x14ac:dyDescent="0.3">
      <c r="A101" s="4"/>
      <c r="B101" s="4"/>
      <c r="C101" s="5">
        <f>SUBTOTAL(103,$D$4:D101)</f>
        <v>88</v>
      </c>
      <c r="D101" s="5" t="s">
        <v>505</v>
      </c>
      <c r="E101" s="5" t="s">
        <v>506</v>
      </c>
      <c r="F101" s="5" t="s">
        <v>507</v>
      </c>
      <c r="G101" s="5" t="s">
        <v>100</v>
      </c>
      <c r="H101" s="5" t="s">
        <v>508</v>
      </c>
      <c r="I101" s="5" t="s">
        <v>180</v>
      </c>
      <c r="J101" s="5" t="s">
        <v>180</v>
      </c>
      <c r="K101" s="5" t="s">
        <v>292</v>
      </c>
      <c r="L101" s="5" t="s">
        <v>470</v>
      </c>
      <c r="M101" s="5" t="s">
        <v>293</v>
      </c>
      <c r="N101" s="5" t="s">
        <v>242</v>
      </c>
      <c r="O101" s="6">
        <v>980156.75</v>
      </c>
      <c r="P101" s="23">
        <v>0.91899920089312248</v>
      </c>
      <c r="Q101" s="23">
        <v>1</v>
      </c>
      <c r="R101" s="5" t="s">
        <v>25</v>
      </c>
    </row>
    <row r="102" spans="1:18" ht="54" x14ac:dyDescent="0.3">
      <c r="A102" s="4"/>
      <c r="B102" s="4"/>
      <c r="C102" s="5">
        <f>SUBTOTAL(103,$D$4:D102)</f>
        <v>89</v>
      </c>
      <c r="D102" s="5" t="s">
        <v>509</v>
      </c>
      <c r="E102" s="5" t="s">
        <v>510</v>
      </c>
      <c r="F102" s="5" t="s">
        <v>511</v>
      </c>
      <c r="G102" s="5" t="s">
        <v>114</v>
      </c>
      <c r="H102" s="5" t="s">
        <v>512</v>
      </c>
      <c r="I102" s="5" t="s">
        <v>180</v>
      </c>
      <c r="J102" s="5" t="s">
        <v>180</v>
      </c>
      <c r="K102" s="5" t="s">
        <v>292</v>
      </c>
      <c r="L102" s="5" t="s">
        <v>470</v>
      </c>
      <c r="M102" s="5" t="s">
        <v>513</v>
      </c>
      <c r="N102" s="5" t="s">
        <v>242</v>
      </c>
      <c r="O102" s="6">
        <v>1347265.8</v>
      </c>
      <c r="P102" s="23">
        <v>0.75489913720069191</v>
      </c>
      <c r="Q102" s="23">
        <v>1</v>
      </c>
      <c r="R102" s="5" t="s">
        <v>25</v>
      </c>
    </row>
    <row r="103" spans="1:18" ht="54" x14ac:dyDescent="0.3">
      <c r="A103" s="4"/>
      <c r="B103" s="4"/>
      <c r="C103" s="5">
        <f>SUBTOTAL(103,$D$4:D103)</f>
        <v>90</v>
      </c>
      <c r="D103" s="5" t="s">
        <v>514</v>
      </c>
      <c r="E103" s="5" t="s">
        <v>515</v>
      </c>
      <c r="F103" s="5" t="s">
        <v>516</v>
      </c>
      <c r="G103" s="5" t="s">
        <v>62</v>
      </c>
      <c r="H103" s="5" t="s">
        <v>517</v>
      </c>
      <c r="I103" s="5" t="s">
        <v>518</v>
      </c>
      <c r="J103" s="5" t="s">
        <v>519</v>
      </c>
      <c r="K103" s="5" t="s">
        <v>427</v>
      </c>
      <c r="L103" s="5" t="s">
        <v>470</v>
      </c>
      <c r="M103" s="5" t="s">
        <v>163</v>
      </c>
      <c r="N103" s="5" t="s">
        <v>242</v>
      </c>
      <c r="O103" s="6">
        <v>760538.81</v>
      </c>
      <c r="P103" s="23">
        <v>0.84680579285625146</v>
      </c>
      <c r="Q103" s="23">
        <v>0.97</v>
      </c>
      <c r="R103" s="5" t="s">
        <v>25</v>
      </c>
    </row>
    <row r="104" spans="1:18" ht="54" x14ac:dyDescent="0.3">
      <c r="A104" s="4"/>
      <c r="B104" s="4"/>
      <c r="C104" s="5">
        <f>SUBTOTAL(103,$D$4:D104)</f>
        <v>91</v>
      </c>
      <c r="D104" s="5" t="s">
        <v>520</v>
      </c>
      <c r="E104" s="5" t="s">
        <v>521</v>
      </c>
      <c r="F104" s="5" t="s">
        <v>522</v>
      </c>
      <c r="G104" s="5" t="s">
        <v>62</v>
      </c>
      <c r="H104" s="5" t="s">
        <v>523</v>
      </c>
      <c r="I104" s="5" t="s">
        <v>524</v>
      </c>
      <c r="J104" s="5" t="s">
        <v>519</v>
      </c>
      <c r="K104" s="5" t="s">
        <v>292</v>
      </c>
      <c r="L104" s="5" t="s">
        <v>470</v>
      </c>
      <c r="M104" s="5" t="s">
        <v>163</v>
      </c>
      <c r="N104" s="5" t="s">
        <v>242</v>
      </c>
      <c r="O104" s="6">
        <v>1183355.44</v>
      </c>
      <c r="P104" s="23">
        <v>1</v>
      </c>
      <c r="Q104" s="23">
        <v>1</v>
      </c>
      <c r="R104" s="5" t="s">
        <v>25</v>
      </c>
    </row>
    <row r="105" spans="1:18" ht="54" x14ac:dyDescent="0.3">
      <c r="A105" s="4"/>
      <c r="B105" s="4"/>
      <c r="C105" s="5">
        <f>SUBTOTAL(103,$D$4:D105)</f>
        <v>92</v>
      </c>
      <c r="D105" s="5" t="s">
        <v>525</v>
      </c>
      <c r="E105" s="5" t="s">
        <v>526</v>
      </c>
      <c r="F105" s="5" t="s">
        <v>527</v>
      </c>
      <c r="G105" s="5" t="s">
        <v>62</v>
      </c>
      <c r="H105" s="5" t="s">
        <v>528</v>
      </c>
      <c r="I105" s="5" t="s">
        <v>519</v>
      </c>
      <c r="J105" s="5" t="s">
        <v>519</v>
      </c>
      <c r="K105" s="5" t="s">
        <v>87</v>
      </c>
      <c r="L105" s="5" t="s">
        <v>470</v>
      </c>
      <c r="M105" s="5" t="s">
        <v>529</v>
      </c>
      <c r="N105" s="5" t="s">
        <v>242</v>
      </c>
      <c r="O105" s="6">
        <v>1611609.53</v>
      </c>
      <c r="P105" s="23">
        <v>0.69691009459344655</v>
      </c>
      <c r="Q105" s="23">
        <v>0.79</v>
      </c>
      <c r="R105" s="5" t="s">
        <v>25</v>
      </c>
    </row>
    <row r="106" spans="1:18" ht="54" x14ac:dyDescent="0.3">
      <c r="A106" s="4"/>
      <c r="B106" s="4"/>
      <c r="C106" s="5">
        <f>SUBTOTAL(103,$D$4:D106)</f>
        <v>93</v>
      </c>
      <c r="D106" s="5" t="s">
        <v>530</v>
      </c>
      <c r="E106" s="5" t="s">
        <v>531</v>
      </c>
      <c r="F106" s="5" t="s">
        <v>532</v>
      </c>
      <c r="G106" s="5" t="s">
        <v>62</v>
      </c>
      <c r="H106" s="5" t="s">
        <v>533</v>
      </c>
      <c r="I106" s="5" t="s">
        <v>534</v>
      </c>
      <c r="J106" s="5" t="s">
        <v>519</v>
      </c>
      <c r="K106" s="5" t="s">
        <v>292</v>
      </c>
      <c r="L106" s="5" t="s">
        <v>470</v>
      </c>
      <c r="M106" s="5" t="s">
        <v>535</v>
      </c>
      <c r="N106" s="5" t="s">
        <v>242</v>
      </c>
      <c r="O106" s="6">
        <v>1249835.5</v>
      </c>
      <c r="P106" s="23">
        <v>0.27252497628687938</v>
      </c>
      <c r="Q106" s="23">
        <v>0.39</v>
      </c>
      <c r="R106" s="5" t="s">
        <v>25</v>
      </c>
    </row>
    <row r="107" spans="1:18" ht="36" x14ac:dyDescent="0.3">
      <c r="A107" s="4"/>
      <c r="B107" s="4"/>
      <c r="C107" s="5">
        <f>SUBTOTAL(103,$D$4:D107)</f>
        <v>94</v>
      </c>
      <c r="D107" s="5" t="s">
        <v>536</v>
      </c>
      <c r="E107" s="5" t="s">
        <v>537</v>
      </c>
      <c r="F107" s="5" t="s">
        <v>538</v>
      </c>
      <c r="G107" s="5" t="s">
        <v>62</v>
      </c>
      <c r="H107" s="5" t="s">
        <v>483</v>
      </c>
      <c r="I107" s="5" t="s">
        <v>539</v>
      </c>
      <c r="J107" s="5" t="s">
        <v>519</v>
      </c>
      <c r="K107" s="5" t="s">
        <v>66</v>
      </c>
      <c r="L107" s="5" t="s">
        <v>470</v>
      </c>
      <c r="M107" s="5" t="s">
        <v>535</v>
      </c>
      <c r="N107" s="5" t="s">
        <v>242</v>
      </c>
      <c r="O107" s="6">
        <v>652015.89</v>
      </c>
      <c r="P107" s="23">
        <v>0.22872057611970165</v>
      </c>
      <c r="Q107" s="23">
        <v>0.45</v>
      </c>
      <c r="R107" s="5" t="s">
        <v>25</v>
      </c>
    </row>
    <row r="108" spans="1:18" ht="36" x14ac:dyDescent="0.3">
      <c r="A108" s="4"/>
      <c r="B108" s="4"/>
      <c r="C108" s="5">
        <f>SUBTOTAL(103,$D$4:D108)</f>
        <v>95</v>
      </c>
      <c r="D108" s="5" t="s">
        <v>540</v>
      </c>
      <c r="E108" s="5" t="s">
        <v>541</v>
      </c>
      <c r="F108" s="5" t="s">
        <v>542</v>
      </c>
      <c r="G108" s="5" t="s">
        <v>172</v>
      </c>
      <c r="H108" s="5" t="s">
        <v>543</v>
      </c>
      <c r="I108" s="5" t="s">
        <v>519</v>
      </c>
      <c r="J108" s="5" t="s">
        <v>519</v>
      </c>
      <c r="K108" s="5" t="s">
        <v>66</v>
      </c>
      <c r="L108" s="5" t="s">
        <v>470</v>
      </c>
      <c r="M108" s="5" t="s">
        <v>544</v>
      </c>
      <c r="N108" s="5" t="s">
        <v>242</v>
      </c>
      <c r="O108" s="6">
        <v>1185882.49</v>
      </c>
      <c r="P108" s="23">
        <v>0</v>
      </c>
      <c r="Q108" s="23">
        <v>0.7</v>
      </c>
      <c r="R108" s="5" t="s">
        <v>25</v>
      </c>
    </row>
    <row r="109" spans="1:18" ht="36" x14ac:dyDescent="0.3">
      <c r="A109" s="4"/>
      <c r="B109" s="4"/>
      <c r="C109" s="5">
        <f>SUBTOTAL(103,$D$4:D109)</f>
        <v>96</v>
      </c>
      <c r="D109" s="5" t="s">
        <v>545</v>
      </c>
      <c r="E109" s="5" t="s">
        <v>546</v>
      </c>
      <c r="F109" s="5" t="s">
        <v>547</v>
      </c>
      <c r="G109" s="5" t="s">
        <v>62</v>
      </c>
      <c r="H109" s="5" t="s">
        <v>269</v>
      </c>
      <c r="I109" s="5" t="s">
        <v>519</v>
      </c>
      <c r="J109" s="5" t="s">
        <v>519</v>
      </c>
      <c r="K109" s="5" t="s">
        <v>427</v>
      </c>
      <c r="L109" s="5" t="s">
        <v>470</v>
      </c>
      <c r="M109" s="5" t="s">
        <v>544</v>
      </c>
      <c r="N109" s="5" t="s">
        <v>242</v>
      </c>
      <c r="O109" s="6">
        <v>698775.36</v>
      </c>
      <c r="P109" s="23">
        <v>0.89939158701875244</v>
      </c>
      <c r="Q109" s="23">
        <v>0.97</v>
      </c>
      <c r="R109" s="5" t="s">
        <v>25</v>
      </c>
    </row>
    <row r="110" spans="1:18" ht="36" x14ac:dyDescent="0.3">
      <c r="A110" s="4"/>
      <c r="B110" s="4"/>
      <c r="C110" s="5">
        <f>SUBTOTAL(103,$D$4:D110)</f>
        <v>97</v>
      </c>
      <c r="D110" s="5" t="s">
        <v>548</v>
      </c>
      <c r="E110" s="5" t="s">
        <v>549</v>
      </c>
      <c r="F110" s="5" t="s">
        <v>550</v>
      </c>
      <c r="G110" s="5" t="s">
        <v>62</v>
      </c>
      <c r="H110" s="5" t="s">
        <v>551</v>
      </c>
      <c r="I110" s="5" t="s">
        <v>524</v>
      </c>
      <c r="J110" s="5" t="s">
        <v>519</v>
      </c>
      <c r="K110" s="5" t="s">
        <v>427</v>
      </c>
      <c r="L110" s="5" t="s">
        <v>470</v>
      </c>
      <c r="M110" s="5" t="s">
        <v>544</v>
      </c>
      <c r="N110" s="5" t="s">
        <v>242</v>
      </c>
      <c r="O110" s="6">
        <v>657659.49</v>
      </c>
      <c r="P110" s="23">
        <v>0</v>
      </c>
      <c r="Q110" s="23">
        <v>0.67</v>
      </c>
      <c r="R110" s="5" t="s">
        <v>25</v>
      </c>
    </row>
    <row r="111" spans="1:18" ht="54" x14ac:dyDescent="0.3">
      <c r="A111" s="4"/>
      <c r="B111" s="4"/>
      <c r="C111" s="5">
        <f>SUBTOTAL(103,$D$4:D111)</f>
        <v>98</v>
      </c>
      <c r="D111" s="5" t="s">
        <v>552</v>
      </c>
      <c r="E111" s="5" t="s">
        <v>553</v>
      </c>
      <c r="F111" s="5" t="s">
        <v>554</v>
      </c>
      <c r="G111" s="5" t="s">
        <v>172</v>
      </c>
      <c r="H111" s="5" t="s">
        <v>345</v>
      </c>
      <c r="I111" s="5" t="s">
        <v>555</v>
      </c>
      <c r="J111" s="5" t="s">
        <v>556</v>
      </c>
      <c r="K111" s="5" t="s">
        <v>87</v>
      </c>
      <c r="L111" s="5" t="s">
        <v>470</v>
      </c>
      <c r="M111" s="5" t="s">
        <v>304</v>
      </c>
      <c r="N111" s="5" t="s">
        <v>242</v>
      </c>
      <c r="O111" s="6">
        <v>599792.67000000004</v>
      </c>
      <c r="P111" s="23">
        <v>1</v>
      </c>
      <c r="Q111" s="23">
        <v>1</v>
      </c>
      <c r="R111" s="5" t="s">
        <v>25</v>
      </c>
    </row>
    <row r="112" spans="1:18" ht="36" x14ac:dyDescent="0.3">
      <c r="A112" s="4"/>
      <c r="B112" s="4"/>
      <c r="C112" s="5">
        <f>SUBTOTAL(103,$D$4:D112)</f>
        <v>99</v>
      </c>
      <c r="D112" s="5" t="s">
        <v>557</v>
      </c>
      <c r="E112" s="5" t="s">
        <v>558</v>
      </c>
      <c r="F112" s="5" t="s">
        <v>559</v>
      </c>
      <c r="G112" s="5" t="s">
        <v>79</v>
      </c>
      <c r="H112" s="5" t="s">
        <v>560</v>
      </c>
      <c r="I112" s="5" t="s">
        <v>556</v>
      </c>
      <c r="J112" s="5" t="s">
        <v>556</v>
      </c>
      <c r="K112" s="5" t="s">
        <v>74</v>
      </c>
      <c r="L112" s="5" t="s">
        <v>470</v>
      </c>
      <c r="M112" s="5" t="s">
        <v>561</v>
      </c>
      <c r="N112" s="5" t="s">
        <v>242</v>
      </c>
      <c r="O112" s="6">
        <v>720142.14</v>
      </c>
      <c r="P112" s="23">
        <v>0.39612765890911478</v>
      </c>
      <c r="Q112" s="23">
        <v>0.4</v>
      </c>
      <c r="R112" s="5" t="s">
        <v>25</v>
      </c>
    </row>
    <row r="113" spans="1:18" ht="36" x14ac:dyDescent="0.3">
      <c r="A113" s="4"/>
      <c r="B113" s="4"/>
      <c r="C113" s="5">
        <f>SUBTOTAL(103,$D$4:D113)</f>
        <v>100</v>
      </c>
      <c r="D113" s="5" t="s">
        <v>562</v>
      </c>
      <c r="E113" s="5" t="s">
        <v>563</v>
      </c>
      <c r="F113" s="5" t="s">
        <v>564</v>
      </c>
      <c r="G113" s="5" t="s">
        <v>100</v>
      </c>
      <c r="H113" s="5" t="s">
        <v>565</v>
      </c>
      <c r="I113" s="5" t="s">
        <v>556</v>
      </c>
      <c r="J113" s="5" t="s">
        <v>556</v>
      </c>
      <c r="K113" s="5" t="s">
        <v>74</v>
      </c>
      <c r="L113" s="5" t="s">
        <v>470</v>
      </c>
      <c r="M113" s="5" t="s">
        <v>561</v>
      </c>
      <c r="N113" s="5" t="s">
        <v>242</v>
      </c>
      <c r="O113" s="6">
        <v>907150.08</v>
      </c>
      <c r="P113" s="23">
        <v>0.18095004742765389</v>
      </c>
      <c r="Q113" s="23">
        <v>0.32</v>
      </c>
      <c r="R113" s="5" t="s">
        <v>25</v>
      </c>
    </row>
    <row r="114" spans="1:18" ht="36" x14ac:dyDescent="0.3">
      <c r="A114" s="4"/>
      <c r="B114" s="4"/>
      <c r="C114" s="5">
        <f>SUBTOTAL(103,$D$4:D114)</f>
        <v>101</v>
      </c>
      <c r="D114" s="5" t="s">
        <v>566</v>
      </c>
      <c r="E114" s="5" t="s">
        <v>567</v>
      </c>
      <c r="F114" s="5" t="s">
        <v>568</v>
      </c>
      <c r="G114" s="5" t="s">
        <v>172</v>
      </c>
      <c r="H114" s="5" t="s">
        <v>156</v>
      </c>
      <c r="I114" s="5" t="s">
        <v>569</v>
      </c>
      <c r="J114" s="5" t="s">
        <v>556</v>
      </c>
      <c r="K114" s="5" t="s">
        <v>74</v>
      </c>
      <c r="L114" s="5" t="s">
        <v>470</v>
      </c>
      <c r="M114" s="5" t="s">
        <v>561</v>
      </c>
      <c r="N114" s="5" t="s">
        <v>242</v>
      </c>
      <c r="O114" s="6">
        <v>691124.73</v>
      </c>
      <c r="P114" s="23">
        <v>0.30358139550295066</v>
      </c>
      <c r="Q114" s="23">
        <v>0.31</v>
      </c>
      <c r="R114" s="5" t="s">
        <v>25</v>
      </c>
    </row>
    <row r="115" spans="1:18" ht="36" x14ac:dyDescent="0.3">
      <c r="A115" s="4"/>
      <c r="B115" s="4"/>
      <c r="C115" s="5">
        <f>SUBTOTAL(103,$D$4:D115)</f>
        <v>102</v>
      </c>
      <c r="D115" s="5" t="s">
        <v>570</v>
      </c>
      <c r="E115" s="5" t="s">
        <v>571</v>
      </c>
      <c r="F115" s="5" t="s">
        <v>572</v>
      </c>
      <c r="G115" s="5" t="s">
        <v>573</v>
      </c>
      <c r="H115" s="5" t="s">
        <v>574</v>
      </c>
      <c r="I115" s="5" t="s">
        <v>575</v>
      </c>
      <c r="J115" s="5" t="s">
        <v>576</v>
      </c>
      <c r="K115" s="5" t="s">
        <v>66</v>
      </c>
      <c r="L115" s="5" t="s">
        <v>577</v>
      </c>
      <c r="M115" s="5" t="s">
        <v>578</v>
      </c>
      <c r="N115" s="5" t="s">
        <v>242</v>
      </c>
      <c r="O115" s="6">
        <v>672141.41</v>
      </c>
      <c r="P115" s="23">
        <v>0.39459318538341503</v>
      </c>
      <c r="Q115" s="23">
        <v>0.76800000000000002</v>
      </c>
      <c r="R115" s="5" t="s">
        <v>25</v>
      </c>
    </row>
    <row r="116" spans="1:18" ht="36" x14ac:dyDescent="0.3">
      <c r="A116" s="4"/>
      <c r="B116" s="4"/>
      <c r="C116" s="5">
        <f>SUBTOTAL(103,$D$4:D116)</f>
        <v>103</v>
      </c>
      <c r="D116" s="5" t="s">
        <v>579</v>
      </c>
      <c r="E116" s="5" t="s">
        <v>580</v>
      </c>
      <c r="F116" s="5" t="s">
        <v>581</v>
      </c>
      <c r="G116" s="5" t="s">
        <v>252</v>
      </c>
      <c r="H116" s="5" t="s">
        <v>138</v>
      </c>
      <c r="I116" s="5" t="s">
        <v>582</v>
      </c>
      <c r="J116" s="5" t="s">
        <v>576</v>
      </c>
      <c r="K116" s="5" t="s">
        <v>66</v>
      </c>
      <c r="L116" s="5" t="s">
        <v>577</v>
      </c>
      <c r="M116" s="5" t="s">
        <v>578</v>
      </c>
      <c r="N116" s="5" t="s">
        <v>242</v>
      </c>
      <c r="O116" s="6">
        <v>623758.37</v>
      </c>
      <c r="P116" s="23">
        <v>0.36889178737593531</v>
      </c>
      <c r="Q116" s="23">
        <v>0.81299999999999994</v>
      </c>
      <c r="R116" s="5" t="s">
        <v>25</v>
      </c>
    </row>
    <row r="117" spans="1:18" ht="36" x14ac:dyDescent="0.3">
      <c r="A117" s="4"/>
      <c r="B117" s="4"/>
      <c r="C117" s="5">
        <f>SUBTOTAL(103,$D$4:D117)</f>
        <v>104</v>
      </c>
      <c r="D117" s="5" t="s">
        <v>583</v>
      </c>
      <c r="E117" s="5" t="s">
        <v>584</v>
      </c>
      <c r="F117" s="5" t="s">
        <v>585</v>
      </c>
      <c r="G117" s="5" t="s">
        <v>573</v>
      </c>
      <c r="H117" s="5" t="s">
        <v>586</v>
      </c>
      <c r="I117" s="5" t="s">
        <v>587</v>
      </c>
      <c r="J117" s="5" t="s">
        <v>576</v>
      </c>
      <c r="K117" s="5" t="s">
        <v>588</v>
      </c>
      <c r="L117" s="5" t="s">
        <v>577</v>
      </c>
      <c r="M117" s="5" t="s">
        <v>589</v>
      </c>
      <c r="N117" s="5" t="s">
        <v>242</v>
      </c>
      <c r="O117" s="6">
        <v>652874.56999999995</v>
      </c>
      <c r="P117" s="23">
        <v>0.25986878306502276</v>
      </c>
      <c r="Q117" s="23">
        <v>0.78600000000000003</v>
      </c>
      <c r="R117" s="5" t="s">
        <v>25</v>
      </c>
    </row>
    <row r="118" spans="1:18" ht="36" x14ac:dyDescent="0.3">
      <c r="A118" s="4"/>
      <c r="B118" s="4"/>
      <c r="C118" s="5">
        <f>SUBTOTAL(103,$D$4:D118)</f>
        <v>105</v>
      </c>
      <c r="D118" s="5" t="s">
        <v>590</v>
      </c>
      <c r="E118" s="5" t="s">
        <v>591</v>
      </c>
      <c r="F118" s="5" t="s">
        <v>592</v>
      </c>
      <c r="G118" s="5" t="s">
        <v>573</v>
      </c>
      <c r="H118" s="5" t="s">
        <v>593</v>
      </c>
      <c r="I118" s="5" t="s">
        <v>594</v>
      </c>
      <c r="J118" s="5" t="s">
        <v>576</v>
      </c>
      <c r="K118" s="5" t="s">
        <v>588</v>
      </c>
      <c r="L118" s="5" t="s">
        <v>577</v>
      </c>
      <c r="M118" s="5" t="s">
        <v>589</v>
      </c>
      <c r="N118" s="5" t="s">
        <v>242</v>
      </c>
      <c r="O118" s="6">
        <v>649141.61</v>
      </c>
      <c r="P118" s="23">
        <v>7.0277377535542668E-2</v>
      </c>
      <c r="Q118" s="23">
        <v>1</v>
      </c>
      <c r="R118" s="5" t="s">
        <v>25</v>
      </c>
    </row>
    <row r="119" spans="1:18" ht="36" x14ac:dyDescent="0.3">
      <c r="A119" s="4"/>
      <c r="B119" s="4"/>
      <c r="C119" s="5">
        <f>SUBTOTAL(103,$D$4:D119)</f>
        <v>106</v>
      </c>
      <c r="D119" s="5" t="s">
        <v>595</v>
      </c>
      <c r="E119" s="5" t="s">
        <v>596</v>
      </c>
      <c r="F119" s="5" t="s">
        <v>597</v>
      </c>
      <c r="G119" s="5" t="s">
        <v>114</v>
      </c>
      <c r="H119" s="5" t="s">
        <v>463</v>
      </c>
      <c r="I119" s="5" t="s">
        <v>598</v>
      </c>
      <c r="J119" s="5" t="s">
        <v>599</v>
      </c>
      <c r="K119" s="5" t="s">
        <v>74</v>
      </c>
      <c r="L119" s="5" t="s">
        <v>133</v>
      </c>
      <c r="M119" s="5" t="s">
        <v>600</v>
      </c>
      <c r="N119" s="5" t="s">
        <v>242</v>
      </c>
      <c r="O119" s="6">
        <v>663233.29</v>
      </c>
      <c r="P119" s="23">
        <v>1</v>
      </c>
      <c r="Q119" s="23">
        <v>1</v>
      </c>
      <c r="R119" s="5" t="s">
        <v>25</v>
      </c>
    </row>
    <row r="120" spans="1:18" ht="54" x14ac:dyDescent="0.3">
      <c r="A120" s="4"/>
      <c r="B120" s="4"/>
      <c r="C120" s="5">
        <f>SUBTOTAL(103,$D$4:D120)</f>
        <v>107</v>
      </c>
      <c r="D120" s="5" t="s">
        <v>601</v>
      </c>
      <c r="E120" s="5" t="s">
        <v>602</v>
      </c>
      <c r="F120" s="5" t="s">
        <v>603</v>
      </c>
      <c r="G120" s="5" t="s">
        <v>62</v>
      </c>
      <c r="H120" s="5" t="s">
        <v>488</v>
      </c>
      <c r="I120" s="5" t="s">
        <v>604</v>
      </c>
      <c r="J120" s="5" t="s">
        <v>599</v>
      </c>
      <c r="K120" s="5" t="s">
        <v>74</v>
      </c>
      <c r="L120" s="5" t="s">
        <v>133</v>
      </c>
      <c r="M120" s="5" t="s">
        <v>605</v>
      </c>
      <c r="N120" s="5" t="s">
        <v>242</v>
      </c>
      <c r="O120" s="6">
        <v>619009.27</v>
      </c>
      <c r="P120" s="23">
        <v>1</v>
      </c>
      <c r="Q120" s="23">
        <v>1</v>
      </c>
      <c r="R120" s="5" t="s">
        <v>25</v>
      </c>
    </row>
    <row r="121" spans="1:18" ht="36" x14ac:dyDescent="0.3">
      <c r="A121" s="4"/>
      <c r="B121" s="4"/>
      <c r="C121" s="5">
        <f>SUBTOTAL(103,$D$4:D121)</f>
        <v>108</v>
      </c>
      <c r="D121" s="5" t="s">
        <v>606</v>
      </c>
      <c r="E121" s="5" t="s">
        <v>607</v>
      </c>
      <c r="F121" s="5" t="s">
        <v>608</v>
      </c>
      <c r="G121" s="5" t="s">
        <v>172</v>
      </c>
      <c r="H121" s="5" t="s">
        <v>609</v>
      </c>
      <c r="I121" s="5" t="s">
        <v>610</v>
      </c>
      <c r="J121" s="5" t="s">
        <v>599</v>
      </c>
      <c r="K121" s="5" t="s">
        <v>74</v>
      </c>
      <c r="L121" s="5" t="s">
        <v>133</v>
      </c>
      <c r="M121" s="5" t="s">
        <v>611</v>
      </c>
      <c r="N121" s="5" t="s">
        <v>242</v>
      </c>
      <c r="O121" s="6">
        <v>670507.66</v>
      </c>
      <c r="P121" s="23">
        <v>0.78809220464386631</v>
      </c>
      <c r="Q121" s="23">
        <v>0.95</v>
      </c>
      <c r="R121" s="5" t="s">
        <v>25</v>
      </c>
    </row>
    <row r="122" spans="1:18" ht="54" x14ac:dyDescent="0.3">
      <c r="A122" s="4"/>
      <c r="B122" s="4"/>
      <c r="C122" s="5">
        <f>SUBTOTAL(103,$D$4:D122)</f>
        <v>109</v>
      </c>
      <c r="D122" s="5" t="s">
        <v>612</v>
      </c>
      <c r="E122" s="5" t="s">
        <v>613</v>
      </c>
      <c r="F122" s="5" t="s">
        <v>614</v>
      </c>
      <c r="G122" s="5" t="s">
        <v>62</v>
      </c>
      <c r="H122" s="5" t="s">
        <v>615</v>
      </c>
      <c r="I122" s="5" t="s">
        <v>616</v>
      </c>
      <c r="J122" s="5" t="s">
        <v>616</v>
      </c>
      <c r="K122" s="5" t="s">
        <v>74</v>
      </c>
      <c r="L122" s="5" t="s">
        <v>617</v>
      </c>
      <c r="M122" s="5" t="s">
        <v>618</v>
      </c>
      <c r="N122" s="5" t="s">
        <v>242</v>
      </c>
      <c r="O122" s="6">
        <v>923341.53</v>
      </c>
      <c r="P122" s="23">
        <v>1</v>
      </c>
      <c r="Q122" s="23">
        <v>1</v>
      </c>
      <c r="R122" s="5" t="s">
        <v>25</v>
      </c>
    </row>
    <row r="123" spans="1:18" ht="72" x14ac:dyDescent="0.3">
      <c r="A123" s="4"/>
      <c r="B123" s="4"/>
      <c r="C123" s="5">
        <f>SUBTOTAL(103,$D$4:D123)</f>
        <v>110</v>
      </c>
      <c r="D123" s="5" t="s">
        <v>619</v>
      </c>
      <c r="E123" s="5" t="s">
        <v>620</v>
      </c>
      <c r="F123" s="5" t="s">
        <v>621</v>
      </c>
      <c r="G123" s="5" t="s">
        <v>172</v>
      </c>
      <c r="H123" s="5" t="s">
        <v>622</v>
      </c>
      <c r="I123" s="5" t="s">
        <v>616</v>
      </c>
      <c r="J123" s="5" t="s">
        <v>616</v>
      </c>
      <c r="K123" s="5" t="s">
        <v>264</v>
      </c>
      <c r="L123" s="5" t="s">
        <v>617</v>
      </c>
      <c r="M123" s="5" t="s">
        <v>618</v>
      </c>
      <c r="N123" s="5" t="s">
        <v>242</v>
      </c>
      <c r="O123" s="6">
        <v>957712.38</v>
      </c>
      <c r="P123" s="23">
        <v>1</v>
      </c>
      <c r="Q123" s="23">
        <v>1</v>
      </c>
      <c r="R123" s="5" t="s">
        <v>25</v>
      </c>
    </row>
    <row r="124" spans="1:18" ht="54" x14ac:dyDescent="0.3">
      <c r="A124" s="4"/>
      <c r="B124" s="4"/>
      <c r="C124" s="5">
        <f>SUBTOTAL(103,$D$4:D124)</f>
        <v>111</v>
      </c>
      <c r="D124" s="5" t="s">
        <v>623</v>
      </c>
      <c r="E124" s="5" t="s">
        <v>624</v>
      </c>
      <c r="F124" s="5" t="s">
        <v>625</v>
      </c>
      <c r="G124" s="5" t="s">
        <v>62</v>
      </c>
      <c r="H124" s="5" t="s">
        <v>586</v>
      </c>
      <c r="I124" s="5" t="s">
        <v>616</v>
      </c>
      <c r="J124" s="5" t="s">
        <v>616</v>
      </c>
      <c r="K124" s="5" t="s">
        <v>74</v>
      </c>
      <c r="L124" s="5" t="s">
        <v>617</v>
      </c>
      <c r="M124" s="5" t="s">
        <v>199</v>
      </c>
      <c r="N124" s="5" t="s">
        <v>242</v>
      </c>
      <c r="O124" s="6">
        <v>938737.53</v>
      </c>
      <c r="P124" s="23">
        <v>0.37350009858453193</v>
      </c>
      <c r="Q124" s="23">
        <v>0.6</v>
      </c>
      <c r="R124" s="5" t="s">
        <v>25</v>
      </c>
    </row>
    <row r="125" spans="1:18" ht="36" x14ac:dyDescent="0.3">
      <c r="A125" s="4"/>
      <c r="B125" s="4"/>
      <c r="C125" s="5">
        <f>SUBTOTAL(103,$D$4:D125)</f>
        <v>112</v>
      </c>
      <c r="D125" s="5" t="s">
        <v>626</v>
      </c>
      <c r="E125" s="5" t="s">
        <v>627</v>
      </c>
      <c r="F125" s="5" t="s">
        <v>628</v>
      </c>
      <c r="G125" s="5" t="s">
        <v>62</v>
      </c>
      <c r="H125" s="5" t="s">
        <v>629</v>
      </c>
      <c r="I125" s="5" t="s">
        <v>616</v>
      </c>
      <c r="J125" s="5" t="s">
        <v>616</v>
      </c>
      <c r="K125" s="5" t="s">
        <v>74</v>
      </c>
      <c r="L125" s="5" t="s">
        <v>617</v>
      </c>
      <c r="M125" s="5" t="s">
        <v>630</v>
      </c>
      <c r="N125" s="5" t="s">
        <v>242</v>
      </c>
      <c r="O125" s="6">
        <v>960624.69</v>
      </c>
      <c r="P125" s="23">
        <v>0.68270506351445126</v>
      </c>
      <c r="Q125" s="23">
        <v>1</v>
      </c>
      <c r="R125" s="5" t="s">
        <v>25</v>
      </c>
    </row>
    <row r="126" spans="1:18" ht="36" x14ac:dyDescent="0.3">
      <c r="A126" s="4"/>
      <c r="B126" s="4"/>
      <c r="C126" s="5">
        <f>SUBTOTAL(103,$D$4:D126)</f>
        <v>113</v>
      </c>
      <c r="D126" s="5" t="s">
        <v>631</v>
      </c>
      <c r="E126" s="5" t="s">
        <v>632</v>
      </c>
      <c r="F126" s="5" t="s">
        <v>633</v>
      </c>
      <c r="G126" s="5" t="s">
        <v>62</v>
      </c>
      <c r="H126" s="5" t="s">
        <v>634</v>
      </c>
      <c r="I126" s="5" t="s">
        <v>616</v>
      </c>
      <c r="J126" s="5" t="s">
        <v>616</v>
      </c>
      <c r="K126" s="5" t="s">
        <v>74</v>
      </c>
      <c r="L126" s="5" t="s">
        <v>617</v>
      </c>
      <c r="M126" s="5" t="s">
        <v>630</v>
      </c>
      <c r="N126" s="5" t="s">
        <v>242</v>
      </c>
      <c r="O126" s="6">
        <v>911435.77</v>
      </c>
      <c r="P126" s="23">
        <v>0.89331994288527872</v>
      </c>
      <c r="Q126" s="23">
        <v>1</v>
      </c>
      <c r="R126" s="5" t="s">
        <v>25</v>
      </c>
    </row>
    <row r="127" spans="1:18" ht="36" x14ac:dyDescent="0.3">
      <c r="A127" s="4"/>
      <c r="B127" s="4"/>
      <c r="C127" s="5">
        <f>SUBTOTAL(103,$D$4:D127)</f>
        <v>114</v>
      </c>
      <c r="D127" s="5" t="s">
        <v>635</v>
      </c>
      <c r="E127" s="5" t="s">
        <v>636</v>
      </c>
      <c r="F127" s="5" t="s">
        <v>637</v>
      </c>
      <c r="G127" s="5" t="s">
        <v>62</v>
      </c>
      <c r="H127" s="5" t="s">
        <v>638</v>
      </c>
      <c r="I127" s="5" t="s">
        <v>639</v>
      </c>
      <c r="J127" s="5" t="s">
        <v>616</v>
      </c>
      <c r="K127" s="5" t="s">
        <v>74</v>
      </c>
      <c r="L127" s="5" t="s">
        <v>617</v>
      </c>
      <c r="M127" s="5" t="s">
        <v>630</v>
      </c>
      <c r="N127" s="5" t="s">
        <v>242</v>
      </c>
      <c r="O127" s="6">
        <v>936446.98</v>
      </c>
      <c r="P127" s="23">
        <v>0.92142243867346341</v>
      </c>
      <c r="Q127" s="23">
        <v>1</v>
      </c>
      <c r="R127" s="5" t="s">
        <v>25</v>
      </c>
    </row>
    <row r="128" spans="1:18" ht="54" x14ac:dyDescent="0.3">
      <c r="A128" s="4"/>
      <c r="B128" s="4"/>
      <c r="C128" s="5">
        <f>SUBTOTAL(103,$D$4:D128)</f>
        <v>115</v>
      </c>
      <c r="D128" s="5" t="s">
        <v>640</v>
      </c>
      <c r="E128" s="5" t="s">
        <v>641</v>
      </c>
      <c r="F128" s="5" t="s">
        <v>642</v>
      </c>
      <c r="G128" s="5" t="s">
        <v>172</v>
      </c>
      <c r="H128" s="5" t="s">
        <v>258</v>
      </c>
      <c r="I128" s="5" t="s">
        <v>643</v>
      </c>
      <c r="J128" s="5" t="s">
        <v>616</v>
      </c>
      <c r="K128" s="5" t="s">
        <v>66</v>
      </c>
      <c r="L128" s="5" t="s">
        <v>617</v>
      </c>
      <c r="M128" s="5" t="s">
        <v>68</v>
      </c>
      <c r="N128" s="5" t="s">
        <v>242</v>
      </c>
      <c r="O128" s="6">
        <v>874356.21</v>
      </c>
      <c r="P128" s="23">
        <v>0.23127839396257049</v>
      </c>
      <c r="Q128" s="23">
        <v>0.79</v>
      </c>
      <c r="R128" s="5" t="s">
        <v>25</v>
      </c>
    </row>
    <row r="129" spans="1:18" ht="54" x14ac:dyDescent="0.3">
      <c r="A129" s="4"/>
      <c r="B129" s="4"/>
      <c r="C129" s="5">
        <f>SUBTOTAL(103,$D$4:D129)</f>
        <v>116</v>
      </c>
      <c r="D129" s="5" t="s">
        <v>644</v>
      </c>
      <c r="E129" s="5" t="s">
        <v>645</v>
      </c>
      <c r="F129" s="5" t="s">
        <v>646</v>
      </c>
      <c r="G129" s="5" t="s">
        <v>62</v>
      </c>
      <c r="H129" s="5" t="s">
        <v>647</v>
      </c>
      <c r="I129" s="5" t="s">
        <v>648</v>
      </c>
      <c r="J129" s="5" t="s">
        <v>616</v>
      </c>
      <c r="K129" s="5" t="s">
        <v>66</v>
      </c>
      <c r="L129" s="5" t="s">
        <v>617</v>
      </c>
      <c r="M129" s="5" t="s">
        <v>163</v>
      </c>
      <c r="N129" s="5" t="s">
        <v>242</v>
      </c>
      <c r="O129" s="6">
        <v>869931.98</v>
      </c>
      <c r="P129" s="23">
        <v>0.47928892095678566</v>
      </c>
      <c r="Q129" s="23">
        <v>1</v>
      </c>
      <c r="R129" s="5" t="s">
        <v>25</v>
      </c>
    </row>
    <row r="130" spans="1:18" ht="54" x14ac:dyDescent="0.3">
      <c r="A130" s="4"/>
      <c r="B130" s="4"/>
      <c r="C130" s="5">
        <f>SUBTOTAL(103,$D$4:D130)</f>
        <v>117</v>
      </c>
      <c r="D130" s="5" t="s">
        <v>649</v>
      </c>
      <c r="E130" s="5" t="s">
        <v>650</v>
      </c>
      <c r="F130" s="5" t="s">
        <v>651</v>
      </c>
      <c r="G130" s="5" t="s">
        <v>167</v>
      </c>
      <c r="H130" s="5" t="s">
        <v>652</v>
      </c>
      <c r="I130" s="5" t="s">
        <v>616</v>
      </c>
      <c r="J130" s="5" t="s">
        <v>616</v>
      </c>
      <c r="K130" s="5" t="s">
        <v>74</v>
      </c>
      <c r="L130" s="5" t="s">
        <v>617</v>
      </c>
      <c r="M130" s="5" t="s">
        <v>163</v>
      </c>
      <c r="N130" s="5" t="s">
        <v>242</v>
      </c>
      <c r="O130" s="6">
        <v>1041333.98</v>
      </c>
      <c r="P130" s="23">
        <v>0.70244279361747142</v>
      </c>
      <c r="Q130" s="23">
        <v>1</v>
      </c>
      <c r="R130" s="5" t="s">
        <v>25</v>
      </c>
    </row>
    <row r="131" spans="1:18" ht="36" x14ac:dyDescent="0.3">
      <c r="A131" s="4"/>
      <c r="B131" s="4"/>
      <c r="C131" s="5">
        <f>SUBTOTAL(103,$D$4:D131)</f>
        <v>118</v>
      </c>
      <c r="D131" s="5" t="s">
        <v>653</v>
      </c>
      <c r="E131" s="5" t="s">
        <v>654</v>
      </c>
      <c r="F131" s="5" t="s">
        <v>655</v>
      </c>
      <c r="G131" s="5" t="s">
        <v>62</v>
      </c>
      <c r="H131" s="5" t="s">
        <v>656</v>
      </c>
      <c r="I131" s="5" t="s">
        <v>657</v>
      </c>
      <c r="J131" s="5" t="s">
        <v>658</v>
      </c>
      <c r="K131" s="5" t="s">
        <v>95</v>
      </c>
      <c r="L131" s="5" t="s">
        <v>617</v>
      </c>
      <c r="M131" s="5" t="s">
        <v>318</v>
      </c>
      <c r="N131" s="5" t="s">
        <v>242</v>
      </c>
      <c r="O131" s="6">
        <v>765694.85</v>
      </c>
      <c r="P131" s="23">
        <v>0.85610885328535258</v>
      </c>
      <c r="Q131" s="23">
        <v>1</v>
      </c>
      <c r="R131" s="5" t="s">
        <v>25</v>
      </c>
    </row>
    <row r="132" spans="1:18" ht="54" x14ac:dyDescent="0.3">
      <c r="A132" s="4"/>
      <c r="B132" s="4"/>
      <c r="C132" s="5">
        <f>SUBTOTAL(103,$D$4:D132)</f>
        <v>119</v>
      </c>
      <c r="D132" s="5" t="s">
        <v>659</v>
      </c>
      <c r="E132" s="5" t="s">
        <v>660</v>
      </c>
      <c r="F132" s="5" t="s">
        <v>661</v>
      </c>
      <c r="G132" s="5" t="s">
        <v>62</v>
      </c>
      <c r="H132" s="5" t="s">
        <v>269</v>
      </c>
      <c r="I132" s="5" t="s">
        <v>662</v>
      </c>
      <c r="J132" s="5" t="s">
        <v>658</v>
      </c>
      <c r="K132" s="5" t="s">
        <v>87</v>
      </c>
      <c r="L132" s="5" t="s">
        <v>617</v>
      </c>
      <c r="M132" s="5" t="s">
        <v>318</v>
      </c>
      <c r="N132" s="5" t="s">
        <v>242</v>
      </c>
      <c r="O132" s="6">
        <v>850237.12</v>
      </c>
      <c r="P132" s="23">
        <v>0.76450701187922732</v>
      </c>
      <c r="Q132" s="23">
        <v>0.99</v>
      </c>
      <c r="R132" s="5" t="s">
        <v>25</v>
      </c>
    </row>
    <row r="133" spans="1:18" ht="36" x14ac:dyDescent="0.3">
      <c r="A133" s="4"/>
      <c r="B133" s="4"/>
      <c r="C133" s="5">
        <f>SUBTOTAL(103,$D$4:D133)</f>
        <v>120</v>
      </c>
      <c r="D133" s="5" t="s">
        <v>663</v>
      </c>
      <c r="E133" s="5" t="s">
        <v>664</v>
      </c>
      <c r="F133" s="5" t="s">
        <v>665</v>
      </c>
      <c r="G133" s="5" t="s">
        <v>172</v>
      </c>
      <c r="H133" s="5" t="s">
        <v>173</v>
      </c>
      <c r="I133" s="5" t="s">
        <v>662</v>
      </c>
      <c r="J133" s="5" t="s">
        <v>658</v>
      </c>
      <c r="K133" s="5" t="s">
        <v>95</v>
      </c>
      <c r="L133" s="5" t="s">
        <v>617</v>
      </c>
      <c r="M133" s="5" t="s">
        <v>318</v>
      </c>
      <c r="N133" s="5" t="s">
        <v>242</v>
      </c>
      <c r="O133" s="6">
        <v>767783.1</v>
      </c>
      <c r="P133" s="23">
        <v>0.86934709815832101</v>
      </c>
      <c r="Q133" s="23">
        <v>0.99</v>
      </c>
      <c r="R133" s="5" t="s">
        <v>25</v>
      </c>
    </row>
    <row r="134" spans="1:18" ht="72" x14ac:dyDescent="0.3">
      <c r="A134" s="4"/>
      <c r="B134" s="4"/>
      <c r="C134" s="5">
        <f>SUBTOTAL(103,$D$4:D134)</f>
        <v>121</v>
      </c>
      <c r="D134" s="5" t="s">
        <v>666</v>
      </c>
      <c r="E134" s="5" t="s">
        <v>667</v>
      </c>
      <c r="F134" s="5" t="s">
        <v>668</v>
      </c>
      <c r="G134" s="5" t="s">
        <v>79</v>
      </c>
      <c r="H134" s="5" t="s">
        <v>149</v>
      </c>
      <c r="I134" s="5" t="s">
        <v>658</v>
      </c>
      <c r="J134" s="5" t="s">
        <v>658</v>
      </c>
      <c r="K134" s="5" t="s">
        <v>95</v>
      </c>
      <c r="L134" s="5" t="s">
        <v>617</v>
      </c>
      <c r="M134" s="5" t="s">
        <v>669</v>
      </c>
      <c r="N134" s="5" t="s">
        <v>242</v>
      </c>
      <c r="O134" s="6">
        <v>746232.52</v>
      </c>
      <c r="P134" s="23">
        <v>1</v>
      </c>
      <c r="Q134" s="23">
        <v>1</v>
      </c>
      <c r="R134" s="5" t="s">
        <v>25</v>
      </c>
    </row>
    <row r="135" spans="1:18" ht="72" x14ac:dyDescent="0.3">
      <c r="A135" s="4"/>
      <c r="B135" s="4"/>
      <c r="C135" s="5">
        <f>SUBTOTAL(103,$D$4:D135)</f>
        <v>122</v>
      </c>
      <c r="D135" s="5" t="s">
        <v>670</v>
      </c>
      <c r="E135" s="5" t="s">
        <v>671</v>
      </c>
      <c r="F135" s="5" t="s">
        <v>672</v>
      </c>
      <c r="G135" s="5" t="s">
        <v>62</v>
      </c>
      <c r="H135" s="5" t="s">
        <v>615</v>
      </c>
      <c r="I135" s="5" t="s">
        <v>673</v>
      </c>
      <c r="J135" s="5" t="s">
        <v>658</v>
      </c>
      <c r="K135" s="5" t="s">
        <v>95</v>
      </c>
      <c r="L135" s="5" t="s">
        <v>617</v>
      </c>
      <c r="M135" s="5" t="s">
        <v>669</v>
      </c>
      <c r="N135" s="5" t="s">
        <v>242</v>
      </c>
      <c r="O135" s="6">
        <v>756105.25</v>
      </c>
      <c r="P135" s="23">
        <v>1</v>
      </c>
      <c r="Q135" s="23">
        <v>1</v>
      </c>
      <c r="R135" s="5" t="s">
        <v>25</v>
      </c>
    </row>
    <row r="136" spans="1:18" ht="54" x14ac:dyDescent="0.3">
      <c r="A136" s="4"/>
      <c r="B136" s="4"/>
      <c r="C136" s="5">
        <f>SUBTOTAL(103,$D$4:D136)</f>
        <v>123</v>
      </c>
      <c r="D136" s="5" t="s">
        <v>674</v>
      </c>
      <c r="E136" s="5" t="s">
        <v>675</v>
      </c>
      <c r="F136" s="5" t="s">
        <v>676</v>
      </c>
      <c r="G136" s="5" t="s">
        <v>62</v>
      </c>
      <c r="H136" s="5" t="s">
        <v>586</v>
      </c>
      <c r="I136" s="5" t="s">
        <v>677</v>
      </c>
      <c r="J136" s="5" t="s">
        <v>658</v>
      </c>
      <c r="K136" s="5" t="s">
        <v>87</v>
      </c>
      <c r="L136" s="5" t="s">
        <v>617</v>
      </c>
      <c r="M136" s="5" t="s">
        <v>618</v>
      </c>
      <c r="N136" s="5" t="s">
        <v>242</v>
      </c>
      <c r="O136" s="6">
        <v>1052790.8400000001</v>
      </c>
      <c r="P136" s="23">
        <v>1</v>
      </c>
      <c r="Q136" s="23">
        <v>1</v>
      </c>
      <c r="R136" s="5" t="s">
        <v>25</v>
      </c>
    </row>
    <row r="137" spans="1:18" ht="36" x14ac:dyDescent="0.3">
      <c r="A137" s="4"/>
      <c r="B137" s="4"/>
      <c r="C137" s="5">
        <f>SUBTOTAL(103,$D$4:D137)</f>
        <v>124</v>
      </c>
      <c r="D137" s="5" t="s">
        <v>678</v>
      </c>
      <c r="E137" s="5" t="s">
        <v>679</v>
      </c>
      <c r="F137" s="5" t="s">
        <v>680</v>
      </c>
      <c r="G137" s="5" t="s">
        <v>62</v>
      </c>
      <c r="H137" s="5" t="s">
        <v>681</v>
      </c>
      <c r="I137" s="5" t="s">
        <v>658</v>
      </c>
      <c r="J137" s="5" t="s">
        <v>658</v>
      </c>
      <c r="K137" s="5" t="s">
        <v>95</v>
      </c>
      <c r="L137" s="5" t="s">
        <v>617</v>
      </c>
      <c r="M137" s="5" t="s">
        <v>49</v>
      </c>
      <c r="N137" s="5" t="s">
        <v>242</v>
      </c>
      <c r="O137" s="6">
        <v>744288.38</v>
      </c>
      <c r="P137" s="23">
        <v>1</v>
      </c>
      <c r="Q137" s="23">
        <v>1</v>
      </c>
      <c r="R137" s="5" t="s">
        <v>25</v>
      </c>
    </row>
    <row r="138" spans="1:18" ht="54" x14ac:dyDescent="0.3">
      <c r="A138" s="4"/>
      <c r="B138" s="4"/>
      <c r="C138" s="5">
        <f>SUBTOTAL(103,$D$4:D138)</f>
        <v>125</v>
      </c>
      <c r="D138" s="5" t="s">
        <v>682</v>
      </c>
      <c r="E138" s="5" t="s">
        <v>683</v>
      </c>
      <c r="F138" s="5" t="s">
        <v>684</v>
      </c>
      <c r="G138" s="5" t="s">
        <v>100</v>
      </c>
      <c r="H138" s="5" t="s">
        <v>685</v>
      </c>
      <c r="I138" s="5" t="s">
        <v>686</v>
      </c>
      <c r="J138" s="5" t="s">
        <v>158</v>
      </c>
      <c r="K138" s="5" t="s">
        <v>74</v>
      </c>
      <c r="L138" s="5" t="s">
        <v>48</v>
      </c>
      <c r="M138" s="5" t="s">
        <v>513</v>
      </c>
      <c r="N138" s="5" t="s">
        <v>242</v>
      </c>
      <c r="O138" s="6">
        <v>1093377.71</v>
      </c>
      <c r="P138" s="23">
        <v>0.62310876997849174</v>
      </c>
      <c r="Q138" s="23">
        <v>0.87</v>
      </c>
      <c r="R138" s="5" t="s">
        <v>25</v>
      </c>
    </row>
    <row r="139" spans="1:18" ht="54" x14ac:dyDescent="0.3">
      <c r="A139" s="4"/>
      <c r="B139" s="4"/>
      <c r="C139" s="5">
        <f>SUBTOTAL(103,$D$4:D139)</f>
        <v>126</v>
      </c>
      <c r="D139" s="5" t="s">
        <v>687</v>
      </c>
      <c r="E139" s="5" t="s">
        <v>688</v>
      </c>
      <c r="F139" s="5" t="s">
        <v>689</v>
      </c>
      <c r="G139" s="5" t="s">
        <v>79</v>
      </c>
      <c r="H139" s="5" t="s">
        <v>690</v>
      </c>
      <c r="I139" s="5" t="s">
        <v>691</v>
      </c>
      <c r="J139" s="5" t="s">
        <v>158</v>
      </c>
      <c r="K139" s="5" t="s">
        <v>74</v>
      </c>
      <c r="L139" s="5" t="s">
        <v>48</v>
      </c>
      <c r="M139" s="5" t="s">
        <v>513</v>
      </c>
      <c r="N139" s="5" t="s">
        <v>242</v>
      </c>
      <c r="O139" s="6">
        <v>592240.12</v>
      </c>
      <c r="P139" s="23">
        <v>0.53517861978009862</v>
      </c>
      <c r="Q139" s="23">
        <v>0.59</v>
      </c>
      <c r="R139" s="5" t="s">
        <v>25</v>
      </c>
    </row>
    <row r="140" spans="1:18" ht="36" x14ac:dyDescent="0.3">
      <c r="A140" s="4"/>
      <c r="B140" s="4"/>
      <c r="C140" s="5">
        <f>SUBTOTAL(103,$D$4:D140)</f>
        <v>127</v>
      </c>
      <c r="D140" s="5" t="s">
        <v>692</v>
      </c>
      <c r="E140" s="5" t="s">
        <v>693</v>
      </c>
      <c r="F140" s="5" t="s">
        <v>694</v>
      </c>
      <c r="G140" s="5" t="s">
        <v>62</v>
      </c>
      <c r="H140" s="5" t="s">
        <v>483</v>
      </c>
      <c r="I140" s="5" t="s">
        <v>695</v>
      </c>
      <c r="J140" s="5" t="s">
        <v>696</v>
      </c>
      <c r="K140" s="5" t="s">
        <v>74</v>
      </c>
      <c r="L140" s="5" t="s">
        <v>48</v>
      </c>
      <c r="M140" s="5" t="s">
        <v>439</v>
      </c>
      <c r="N140" s="5" t="s">
        <v>242</v>
      </c>
      <c r="O140" s="6">
        <v>627096.68000000005</v>
      </c>
      <c r="P140" s="23">
        <v>1</v>
      </c>
      <c r="Q140" s="23">
        <v>1</v>
      </c>
      <c r="R140" s="5" t="s">
        <v>25</v>
      </c>
    </row>
    <row r="141" spans="1:18" ht="54" x14ac:dyDescent="0.3">
      <c r="A141" s="4"/>
      <c r="B141" s="4"/>
      <c r="C141" s="5">
        <f>SUBTOTAL(103,$D$4:D141)</f>
        <v>128</v>
      </c>
      <c r="D141" s="5" t="s">
        <v>697</v>
      </c>
      <c r="E141" s="5" t="s">
        <v>698</v>
      </c>
      <c r="F141" s="5" t="s">
        <v>699</v>
      </c>
      <c r="G141" s="5" t="s">
        <v>62</v>
      </c>
      <c r="H141" s="5" t="s">
        <v>483</v>
      </c>
      <c r="I141" s="5" t="s">
        <v>700</v>
      </c>
      <c r="J141" s="5" t="s">
        <v>696</v>
      </c>
      <c r="K141" s="5" t="s">
        <v>74</v>
      </c>
      <c r="L141" s="5" t="s">
        <v>48</v>
      </c>
      <c r="M141" s="5" t="s">
        <v>218</v>
      </c>
      <c r="N141" s="5" t="s">
        <v>242</v>
      </c>
      <c r="O141" s="6">
        <v>596464.06999999995</v>
      </c>
      <c r="P141" s="23">
        <v>1</v>
      </c>
      <c r="Q141" s="23">
        <v>1</v>
      </c>
      <c r="R141" s="5" t="s">
        <v>25</v>
      </c>
    </row>
    <row r="142" spans="1:18" ht="54" x14ac:dyDescent="0.3">
      <c r="A142" s="4"/>
      <c r="B142" s="4"/>
      <c r="C142" s="5">
        <f>SUBTOTAL(103,$D$4:D142)</f>
        <v>129</v>
      </c>
      <c r="D142" s="5" t="s">
        <v>701</v>
      </c>
      <c r="E142" s="5" t="s">
        <v>702</v>
      </c>
      <c r="F142" s="5" t="s">
        <v>703</v>
      </c>
      <c r="G142" s="5" t="s">
        <v>167</v>
      </c>
      <c r="H142" s="5" t="s">
        <v>704</v>
      </c>
      <c r="I142" s="5" t="s">
        <v>94</v>
      </c>
      <c r="J142" s="5" t="s">
        <v>696</v>
      </c>
      <c r="K142" s="5" t="s">
        <v>74</v>
      </c>
      <c r="L142" s="5" t="s">
        <v>48</v>
      </c>
      <c r="M142" s="5" t="s">
        <v>218</v>
      </c>
      <c r="N142" s="5" t="s">
        <v>242</v>
      </c>
      <c r="O142" s="6">
        <v>673076.89</v>
      </c>
      <c r="P142" s="23">
        <v>1</v>
      </c>
      <c r="Q142" s="23">
        <v>1</v>
      </c>
      <c r="R142" s="5" t="s">
        <v>25</v>
      </c>
    </row>
    <row r="143" spans="1:18" ht="54" x14ac:dyDescent="0.3">
      <c r="A143" s="4"/>
      <c r="B143" s="4"/>
      <c r="C143" s="5">
        <f>SUBTOTAL(103,$D$4:D143)</f>
        <v>130</v>
      </c>
      <c r="D143" s="5" t="s">
        <v>705</v>
      </c>
      <c r="E143" s="5" t="s">
        <v>706</v>
      </c>
      <c r="F143" s="5" t="s">
        <v>707</v>
      </c>
      <c r="G143" s="5" t="s">
        <v>167</v>
      </c>
      <c r="H143" s="5" t="s">
        <v>708</v>
      </c>
      <c r="I143" s="5" t="s">
        <v>696</v>
      </c>
      <c r="J143" s="5" t="s">
        <v>696</v>
      </c>
      <c r="K143" s="5" t="s">
        <v>74</v>
      </c>
      <c r="L143" s="5" t="s">
        <v>48</v>
      </c>
      <c r="M143" s="5" t="s">
        <v>218</v>
      </c>
      <c r="N143" s="5" t="s">
        <v>242</v>
      </c>
      <c r="O143" s="6">
        <v>548412.04</v>
      </c>
      <c r="P143" s="23">
        <v>1</v>
      </c>
      <c r="Q143" s="23">
        <v>1</v>
      </c>
      <c r="R143" s="5" t="s">
        <v>25</v>
      </c>
    </row>
    <row r="144" spans="1:18" ht="54" x14ac:dyDescent="0.3">
      <c r="A144" s="4"/>
      <c r="B144" s="4"/>
      <c r="C144" s="5">
        <f>SUBTOTAL(103,$D$4:D144)</f>
        <v>131</v>
      </c>
      <c r="D144" s="5" t="s">
        <v>709</v>
      </c>
      <c r="E144" s="5" t="s">
        <v>710</v>
      </c>
      <c r="F144" s="5" t="s">
        <v>711</v>
      </c>
      <c r="G144" s="5" t="s">
        <v>79</v>
      </c>
      <c r="H144" s="5" t="s">
        <v>712</v>
      </c>
      <c r="I144" s="5" t="s">
        <v>713</v>
      </c>
      <c r="J144" s="5" t="s">
        <v>340</v>
      </c>
      <c r="K144" s="5" t="s">
        <v>292</v>
      </c>
      <c r="L144" s="5" t="s">
        <v>48</v>
      </c>
      <c r="M144" s="5" t="s">
        <v>714</v>
      </c>
      <c r="N144" s="5" t="s">
        <v>242</v>
      </c>
      <c r="O144" s="6">
        <v>632009.43000000005</v>
      </c>
      <c r="P144" s="23">
        <v>0.84782144785402958</v>
      </c>
      <c r="Q144" s="23">
        <v>1</v>
      </c>
      <c r="R144" s="5" t="s">
        <v>25</v>
      </c>
    </row>
    <row r="145" spans="1:18" ht="54" x14ac:dyDescent="0.3">
      <c r="A145" s="4"/>
      <c r="B145" s="4"/>
      <c r="C145" s="5">
        <f>SUBTOTAL(103,$D$4:D145)</f>
        <v>132</v>
      </c>
      <c r="D145" s="5" t="s">
        <v>715</v>
      </c>
      <c r="E145" s="5" t="s">
        <v>716</v>
      </c>
      <c r="F145" s="5" t="s">
        <v>717</v>
      </c>
      <c r="G145" s="5" t="s">
        <v>167</v>
      </c>
      <c r="H145" s="5" t="s">
        <v>718</v>
      </c>
      <c r="I145" s="5" t="s">
        <v>340</v>
      </c>
      <c r="J145" s="5" t="s">
        <v>340</v>
      </c>
      <c r="K145" s="5" t="s">
        <v>292</v>
      </c>
      <c r="L145" s="5" t="s">
        <v>48</v>
      </c>
      <c r="M145" s="5" t="s">
        <v>714</v>
      </c>
      <c r="N145" s="5" t="s">
        <v>242</v>
      </c>
      <c r="O145" s="6">
        <v>589193.97</v>
      </c>
      <c r="P145" s="23">
        <v>0.93108760091349874</v>
      </c>
      <c r="Q145" s="23">
        <v>1</v>
      </c>
      <c r="R145" s="5" t="s">
        <v>25</v>
      </c>
    </row>
    <row r="146" spans="1:18" ht="54" x14ac:dyDescent="0.3">
      <c r="A146" s="4"/>
      <c r="B146" s="4"/>
      <c r="C146" s="5">
        <f>SUBTOTAL(103,$D$4:D146)</f>
        <v>133</v>
      </c>
      <c r="D146" s="5" t="s">
        <v>719</v>
      </c>
      <c r="E146" s="5" t="s">
        <v>720</v>
      </c>
      <c r="F146" s="5" t="s">
        <v>721</v>
      </c>
      <c r="G146" s="5" t="s">
        <v>172</v>
      </c>
      <c r="H146" s="5" t="s">
        <v>322</v>
      </c>
      <c r="I146" s="5" t="s">
        <v>722</v>
      </c>
      <c r="J146" s="5" t="s">
        <v>340</v>
      </c>
      <c r="K146" s="5" t="s">
        <v>292</v>
      </c>
      <c r="L146" s="5" t="s">
        <v>48</v>
      </c>
      <c r="M146" s="5" t="s">
        <v>714</v>
      </c>
      <c r="N146" s="5" t="s">
        <v>242</v>
      </c>
      <c r="O146" s="6">
        <v>611642.28</v>
      </c>
      <c r="P146" s="23">
        <v>0.30734632994959082</v>
      </c>
      <c r="Q146" s="23">
        <v>0.62</v>
      </c>
      <c r="R146" s="5" t="s">
        <v>25</v>
      </c>
    </row>
    <row r="147" spans="1:18" ht="54" x14ac:dyDescent="0.3">
      <c r="A147" s="4"/>
      <c r="B147" s="4"/>
      <c r="C147" s="5">
        <f>SUBTOTAL(103,$D$4:D147)</f>
        <v>134</v>
      </c>
      <c r="D147" s="5" t="s">
        <v>723</v>
      </c>
      <c r="E147" s="5" t="s">
        <v>724</v>
      </c>
      <c r="F147" s="5" t="s">
        <v>725</v>
      </c>
      <c r="G147" s="5" t="s">
        <v>62</v>
      </c>
      <c r="H147" s="5" t="s">
        <v>609</v>
      </c>
      <c r="I147" s="5" t="s">
        <v>726</v>
      </c>
      <c r="J147" s="5" t="s">
        <v>727</v>
      </c>
      <c r="K147" s="5" t="s">
        <v>74</v>
      </c>
      <c r="L147" s="5" t="s">
        <v>181</v>
      </c>
      <c r="M147" s="5" t="s">
        <v>68</v>
      </c>
      <c r="N147" s="5" t="s">
        <v>242</v>
      </c>
      <c r="O147" s="6">
        <v>1224627.24</v>
      </c>
      <c r="P147" s="23">
        <v>0.91207384052636298</v>
      </c>
      <c r="Q147" s="23">
        <v>1</v>
      </c>
      <c r="R147" s="5" t="s">
        <v>25</v>
      </c>
    </row>
    <row r="148" spans="1:18" ht="54" x14ac:dyDescent="0.3">
      <c r="A148" s="4"/>
      <c r="B148" s="4"/>
      <c r="C148" s="5">
        <f>SUBTOTAL(103,$D$4:D148)</f>
        <v>135</v>
      </c>
      <c r="D148" s="5" t="s">
        <v>728</v>
      </c>
      <c r="E148" s="5" t="s">
        <v>729</v>
      </c>
      <c r="F148" s="5" t="s">
        <v>730</v>
      </c>
      <c r="G148" s="5" t="s">
        <v>172</v>
      </c>
      <c r="H148" s="5" t="s">
        <v>731</v>
      </c>
      <c r="I148" s="5" t="s">
        <v>732</v>
      </c>
      <c r="J148" s="5" t="s">
        <v>727</v>
      </c>
      <c r="K148" s="5" t="s">
        <v>74</v>
      </c>
      <c r="L148" s="5" t="s">
        <v>181</v>
      </c>
      <c r="M148" s="5" t="s">
        <v>68</v>
      </c>
      <c r="N148" s="5" t="s">
        <v>242</v>
      </c>
      <c r="O148" s="6">
        <v>880183.91</v>
      </c>
      <c r="P148" s="23">
        <v>0.81957442280443404</v>
      </c>
      <c r="Q148" s="23">
        <v>1</v>
      </c>
      <c r="R148" s="5" t="s">
        <v>25</v>
      </c>
    </row>
    <row r="149" spans="1:18" ht="54" x14ac:dyDescent="0.3">
      <c r="A149" s="4"/>
      <c r="B149" s="4"/>
      <c r="C149" s="5">
        <f>SUBTOTAL(103,$D$4:D149)</f>
        <v>136</v>
      </c>
      <c r="D149" s="5" t="s">
        <v>733</v>
      </c>
      <c r="E149" s="5" t="s">
        <v>734</v>
      </c>
      <c r="F149" s="5" t="s">
        <v>735</v>
      </c>
      <c r="G149" s="5" t="s">
        <v>573</v>
      </c>
      <c r="H149" s="5" t="s">
        <v>156</v>
      </c>
      <c r="I149" s="5" t="s">
        <v>736</v>
      </c>
      <c r="J149" s="5" t="s">
        <v>727</v>
      </c>
      <c r="K149" s="5" t="s">
        <v>66</v>
      </c>
      <c r="L149" s="5" t="s">
        <v>181</v>
      </c>
      <c r="M149" s="5" t="s">
        <v>737</v>
      </c>
      <c r="N149" s="5" t="s">
        <v>242</v>
      </c>
      <c r="O149" s="6">
        <v>1135811.3799999999</v>
      </c>
      <c r="P149" s="23">
        <v>0.46693084726796807</v>
      </c>
      <c r="Q149" s="23">
        <v>0.91</v>
      </c>
      <c r="R149" s="5" t="s">
        <v>25</v>
      </c>
    </row>
    <row r="150" spans="1:18" ht="54" x14ac:dyDescent="0.3">
      <c r="A150" s="4"/>
      <c r="B150" s="4"/>
      <c r="C150" s="5">
        <f>SUBTOTAL(103,$D$4:D150)</f>
        <v>137</v>
      </c>
      <c r="D150" s="5" t="s">
        <v>738</v>
      </c>
      <c r="E150" s="5" t="s">
        <v>739</v>
      </c>
      <c r="F150" s="5" t="s">
        <v>740</v>
      </c>
      <c r="G150" s="5" t="s">
        <v>172</v>
      </c>
      <c r="H150" s="5" t="s">
        <v>138</v>
      </c>
      <c r="I150" s="5" t="s">
        <v>741</v>
      </c>
      <c r="J150" s="5" t="s">
        <v>727</v>
      </c>
      <c r="K150" s="5" t="s">
        <v>66</v>
      </c>
      <c r="L150" s="5" t="s">
        <v>181</v>
      </c>
      <c r="M150" s="5" t="s">
        <v>737</v>
      </c>
      <c r="N150" s="5" t="s">
        <v>242</v>
      </c>
      <c r="O150" s="6">
        <v>1207986.81</v>
      </c>
      <c r="P150" s="23">
        <v>0.33183373086664747</v>
      </c>
      <c r="Q150" s="23">
        <v>0.76</v>
      </c>
      <c r="R150" s="5" t="s">
        <v>25</v>
      </c>
    </row>
    <row r="151" spans="1:18" ht="54" x14ac:dyDescent="0.3">
      <c r="A151" s="4"/>
      <c r="B151" s="4"/>
      <c r="C151" s="5">
        <f>SUBTOTAL(103,$D$4:D151)</f>
        <v>138</v>
      </c>
      <c r="D151" s="5" t="s">
        <v>742</v>
      </c>
      <c r="E151" s="5" t="s">
        <v>743</v>
      </c>
      <c r="F151" s="5" t="s">
        <v>744</v>
      </c>
      <c r="G151" s="5" t="s">
        <v>172</v>
      </c>
      <c r="H151" s="5" t="s">
        <v>745</v>
      </c>
      <c r="I151" s="5" t="s">
        <v>746</v>
      </c>
      <c r="J151" s="5" t="s">
        <v>727</v>
      </c>
      <c r="K151" s="5" t="s">
        <v>66</v>
      </c>
      <c r="L151" s="5" t="s">
        <v>181</v>
      </c>
      <c r="M151" s="5" t="s">
        <v>737</v>
      </c>
      <c r="N151" s="5" t="s">
        <v>242</v>
      </c>
      <c r="O151" s="6">
        <v>898020.21</v>
      </c>
      <c r="P151" s="23">
        <v>0.35750238850415184</v>
      </c>
      <c r="Q151" s="23">
        <v>0.71</v>
      </c>
      <c r="R151" s="5" t="s">
        <v>25</v>
      </c>
    </row>
    <row r="152" spans="1:18" ht="36" x14ac:dyDescent="0.3">
      <c r="A152" s="4"/>
      <c r="B152" s="4"/>
      <c r="C152" s="5">
        <f>SUBTOTAL(103,$D$4:D152)</f>
        <v>139</v>
      </c>
      <c r="D152" s="5" t="s">
        <v>747</v>
      </c>
      <c r="E152" s="5" t="s">
        <v>748</v>
      </c>
      <c r="F152" s="5" t="s">
        <v>749</v>
      </c>
      <c r="G152" s="5" t="s">
        <v>573</v>
      </c>
      <c r="H152" s="5" t="s">
        <v>750</v>
      </c>
      <c r="I152" s="5" t="s">
        <v>751</v>
      </c>
      <c r="J152" s="5" t="s">
        <v>752</v>
      </c>
      <c r="K152" s="5" t="s">
        <v>66</v>
      </c>
      <c r="L152" s="5" t="s">
        <v>181</v>
      </c>
      <c r="M152" s="5" t="s">
        <v>753</v>
      </c>
      <c r="N152" s="5" t="s">
        <v>242</v>
      </c>
      <c r="O152" s="6">
        <v>632911.92000000004</v>
      </c>
      <c r="P152" s="23">
        <v>1</v>
      </c>
      <c r="Q152" s="23">
        <v>1</v>
      </c>
      <c r="R152" s="5" t="s">
        <v>25</v>
      </c>
    </row>
    <row r="153" spans="1:18" ht="36" x14ac:dyDescent="0.3">
      <c r="A153" s="4"/>
      <c r="B153" s="4"/>
      <c r="C153" s="5">
        <f>SUBTOTAL(103,$D$4:D153)</f>
        <v>140</v>
      </c>
      <c r="D153" s="5" t="s">
        <v>754</v>
      </c>
      <c r="E153" s="5" t="s">
        <v>755</v>
      </c>
      <c r="F153" s="5" t="s">
        <v>756</v>
      </c>
      <c r="G153" s="5" t="s">
        <v>252</v>
      </c>
      <c r="H153" s="5" t="s">
        <v>757</v>
      </c>
      <c r="I153" s="5" t="s">
        <v>758</v>
      </c>
      <c r="J153" s="5" t="s">
        <v>752</v>
      </c>
      <c r="K153" s="5" t="s">
        <v>66</v>
      </c>
      <c r="L153" s="5" t="s">
        <v>181</v>
      </c>
      <c r="M153" s="5" t="s">
        <v>759</v>
      </c>
      <c r="N153" s="5" t="s">
        <v>242</v>
      </c>
      <c r="O153" s="6">
        <v>627965.30000000005</v>
      </c>
      <c r="P153" s="23">
        <v>0.48866988351107926</v>
      </c>
      <c r="Q153" s="23">
        <v>0.86</v>
      </c>
      <c r="R153" s="5" t="s">
        <v>25</v>
      </c>
    </row>
    <row r="154" spans="1:18" ht="72" x14ac:dyDescent="0.3">
      <c r="A154" s="4"/>
      <c r="B154" s="4"/>
      <c r="C154" s="5">
        <f>SUBTOTAL(103,$D$4:D154)</f>
        <v>141</v>
      </c>
      <c r="D154" s="5" t="s">
        <v>760</v>
      </c>
      <c r="E154" s="5" t="s">
        <v>761</v>
      </c>
      <c r="F154" s="5" t="s">
        <v>762</v>
      </c>
      <c r="G154" s="5" t="s">
        <v>252</v>
      </c>
      <c r="H154" s="5" t="s">
        <v>763</v>
      </c>
      <c r="I154" s="5" t="s">
        <v>764</v>
      </c>
      <c r="J154" s="5" t="s">
        <v>765</v>
      </c>
      <c r="K154" s="5" t="s">
        <v>264</v>
      </c>
      <c r="L154" s="5" t="s">
        <v>181</v>
      </c>
      <c r="M154" s="5" t="s">
        <v>68</v>
      </c>
      <c r="N154" s="5" t="s">
        <v>242</v>
      </c>
      <c r="O154" s="6">
        <v>667965.56999999995</v>
      </c>
      <c r="P154" s="23">
        <v>0.60407438365423538</v>
      </c>
      <c r="Q154" s="23">
        <v>1</v>
      </c>
      <c r="R154" s="5" t="s">
        <v>25</v>
      </c>
    </row>
    <row r="155" spans="1:18" ht="36" x14ac:dyDescent="0.3">
      <c r="A155" s="4"/>
      <c r="B155" s="4"/>
      <c r="C155" s="5">
        <f>SUBTOTAL(103,$D$4:D155)</f>
        <v>142</v>
      </c>
      <c r="D155" s="5" t="s">
        <v>766</v>
      </c>
      <c r="E155" s="5" t="s">
        <v>767</v>
      </c>
      <c r="F155" s="5" t="s">
        <v>768</v>
      </c>
      <c r="G155" s="5" t="s">
        <v>62</v>
      </c>
      <c r="H155" s="5" t="s">
        <v>769</v>
      </c>
      <c r="I155" s="5" t="s">
        <v>239</v>
      </c>
      <c r="J155" s="5" t="s">
        <v>239</v>
      </c>
      <c r="K155" s="5" t="s">
        <v>66</v>
      </c>
      <c r="L155" s="5" t="s">
        <v>181</v>
      </c>
      <c r="M155" s="5" t="s">
        <v>241</v>
      </c>
      <c r="N155" s="5" t="s">
        <v>242</v>
      </c>
      <c r="O155" s="6">
        <v>769230.76</v>
      </c>
      <c r="P155" s="23">
        <v>0.3312246769746961</v>
      </c>
      <c r="Q155" s="23">
        <v>0.75</v>
      </c>
      <c r="R155" s="5" t="s">
        <v>25</v>
      </c>
    </row>
    <row r="156" spans="1:18" ht="54" x14ac:dyDescent="0.3">
      <c r="A156" s="4"/>
      <c r="B156" s="4"/>
      <c r="C156" s="5">
        <f>SUBTOTAL(103,$D$4:D156)</f>
        <v>143</v>
      </c>
      <c r="D156" s="5" t="s">
        <v>770</v>
      </c>
      <c r="E156" s="5" t="s">
        <v>771</v>
      </c>
      <c r="F156" s="5" t="s">
        <v>772</v>
      </c>
      <c r="G156" s="5" t="s">
        <v>62</v>
      </c>
      <c r="H156" s="5" t="s">
        <v>376</v>
      </c>
      <c r="I156" s="5" t="s">
        <v>180</v>
      </c>
      <c r="J156" s="5" t="s">
        <v>180</v>
      </c>
      <c r="K156" s="5" t="s">
        <v>292</v>
      </c>
      <c r="L156" s="5" t="s">
        <v>181</v>
      </c>
      <c r="M156" s="5" t="s">
        <v>279</v>
      </c>
      <c r="N156" s="5" t="s">
        <v>242</v>
      </c>
      <c r="O156" s="6">
        <v>1129193.6599999999</v>
      </c>
      <c r="P156" s="23">
        <v>0.81410397752321784</v>
      </c>
      <c r="Q156" s="23">
        <v>0.98</v>
      </c>
      <c r="R156" s="5" t="s">
        <v>25</v>
      </c>
    </row>
    <row r="157" spans="1:18" ht="54" x14ac:dyDescent="0.3">
      <c r="A157" s="4"/>
      <c r="B157" s="4"/>
      <c r="C157" s="5">
        <f>SUBTOTAL(103,$D$4:D157)</f>
        <v>144</v>
      </c>
      <c r="D157" s="5" t="s">
        <v>773</v>
      </c>
      <c r="E157" s="5" t="s">
        <v>774</v>
      </c>
      <c r="F157" s="5" t="s">
        <v>775</v>
      </c>
      <c r="G157" s="5" t="s">
        <v>62</v>
      </c>
      <c r="H157" s="5" t="s">
        <v>776</v>
      </c>
      <c r="I157" s="5" t="s">
        <v>180</v>
      </c>
      <c r="J157" s="5" t="s">
        <v>180</v>
      </c>
      <c r="K157" s="5" t="s">
        <v>292</v>
      </c>
      <c r="L157" s="5" t="s">
        <v>181</v>
      </c>
      <c r="M157" s="5" t="s">
        <v>279</v>
      </c>
      <c r="N157" s="5" t="s">
        <v>242</v>
      </c>
      <c r="O157" s="6">
        <v>1148496.53</v>
      </c>
      <c r="P157" s="23">
        <v>0.57977010169982834</v>
      </c>
      <c r="Q157" s="23">
        <v>0.96</v>
      </c>
      <c r="R157" s="5" t="s">
        <v>25</v>
      </c>
    </row>
    <row r="158" spans="1:18" ht="54" x14ac:dyDescent="0.3">
      <c r="A158" s="4"/>
      <c r="B158" s="4"/>
      <c r="C158" s="5">
        <f>SUBTOTAL(103,$D$4:D158)</f>
        <v>145</v>
      </c>
      <c r="D158" s="5" t="s">
        <v>777</v>
      </c>
      <c r="E158" s="5" t="s">
        <v>778</v>
      </c>
      <c r="F158" s="5" t="s">
        <v>779</v>
      </c>
      <c r="G158" s="5" t="s">
        <v>167</v>
      </c>
      <c r="H158" s="5" t="s">
        <v>780</v>
      </c>
      <c r="I158" s="5" t="s">
        <v>781</v>
      </c>
      <c r="J158" s="5" t="s">
        <v>781</v>
      </c>
      <c r="K158" s="5" t="s">
        <v>74</v>
      </c>
      <c r="L158" s="5" t="s">
        <v>782</v>
      </c>
      <c r="M158" s="5" t="s">
        <v>513</v>
      </c>
      <c r="N158" s="5" t="s">
        <v>242</v>
      </c>
      <c r="O158" s="6">
        <v>1670367.85</v>
      </c>
      <c r="P158" s="23">
        <v>0.49197477669364859</v>
      </c>
      <c r="Q158" s="23">
        <v>0.92</v>
      </c>
      <c r="R158" s="5" t="s">
        <v>25</v>
      </c>
    </row>
    <row r="159" spans="1:18" ht="36" x14ac:dyDescent="0.3">
      <c r="A159" s="4"/>
      <c r="B159" s="4"/>
      <c r="C159" s="5">
        <f>SUBTOTAL(103,$D$4:D159)</f>
        <v>146</v>
      </c>
      <c r="D159" s="5" t="s">
        <v>783</v>
      </c>
      <c r="E159" s="5" t="s">
        <v>784</v>
      </c>
      <c r="F159" s="5" t="s">
        <v>785</v>
      </c>
      <c r="G159" s="5" t="s">
        <v>79</v>
      </c>
      <c r="H159" s="5" t="s">
        <v>574</v>
      </c>
      <c r="I159" s="5" t="s">
        <v>786</v>
      </c>
      <c r="J159" s="5" t="s">
        <v>781</v>
      </c>
      <c r="K159" s="5" t="s">
        <v>66</v>
      </c>
      <c r="L159" s="5" t="s">
        <v>782</v>
      </c>
      <c r="M159" s="5" t="s">
        <v>759</v>
      </c>
      <c r="N159" s="5" t="s">
        <v>242</v>
      </c>
      <c r="O159" s="6">
        <v>709467.72</v>
      </c>
      <c r="P159" s="23">
        <v>0.57029157013655252</v>
      </c>
      <c r="Q159" s="23">
        <v>0.79</v>
      </c>
      <c r="R159" s="5" t="s">
        <v>25</v>
      </c>
    </row>
    <row r="160" spans="1:18" ht="36" x14ac:dyDescent="0.3">
      <c r="A160" s="4"/>
      <c r="B160" s="4"/>
      <c r="C160" s="5">
        <f>SUBTOTAL(103,$D$4:D160)</f>
        <v>147</v>
      </c>
      <c r="D160" s="5" t="s">
        <v>787</v>
      </c>
      <c r="E160" s="5" t="s">
        <v>788</v>
      </c>
      <c r="F160" s="5" t="s">
        <v>789</v>
      </c>
      <c r="G160" s="5" t="s">
        <v>573</v>
      </c>
      <c r="H160" s="5" t="s">
        <v>790</v>
      </c>
      <c r="I160" s="5" t="s">
        <v>781</v>
      </c>
      <c r="J160" s="5" t="s">
        <v>781</v>
      </c>
      <c r="K160" s="5" t="s">
        <v>66</v>
      </c>
      <c r="L160" s="5" t="s">
        <v>782</v>
      </c>
      <c r="M160" s="5" t="s">
        <v>589</v>
      </c>
      <c r="N160" s="5" t="s">
        <v>242</v>
      </c>
      <c r="O160" s="6">
        <v>663471.18000000005</v>
      </c>
      <c r="P160" s="23">
        <v>4.3142356236181949E-2</v>
      </c>
      <c r="Q160" s="23">
        <v>1</v>
      </c>
      <c r="R160" s="5" t="s">
        <v>25</v>
      </c>
    </row>
    <row r="161" spans="1:18" ht="54" x14ac:dyDescent="0.3">
      <c r="A161" s="4"/>
      <c r="B161" s="4"/>
      <c r="C161" s="5">
        <f>SUBTOTAL(103,$D$4:D161)</f>
        <v>148</v>
      </c>
      <c r="D161" s="5" t="s">
        <v>791</v>
      </c>
      <c r="E161" s="5" t="s">
        <v>792</v>
      </c>
      <c r="F161" s="5" t="s">
        <v>793</v>
      </c>
      <c r="G161" s="5" t="s">
        <v>114</v>
      </c>
      <c r="H161" s="5" t="s">
        <v>376</v>
      </c>
      <c r="I161" s="5" t="s">
        <v>794</v>
      </c>
      <c r="J161" s="5" t="s">
        <v>794</v>
      </c>
      <c r="K161" s="5" t="s">
        <v>292</v>
      </c>
      <c r="L161" s="5" t="s">
        <v>782</v>
      </c>
      <c r="M161" s="5" t="s">
        <v>293</v>
      </c>
      <c r="N161" s="5" t="s">
        <v>242</v>
      </c>
      <c r="O161" s="6">
        <v>944159.39</v>
      </c>
      <c r="P161" s="23">
        <v>0.26487483220391422</v>
      </c>
      <c r="Q161" s="23">
        <v>0.95</v>
      </c>
      <c r="R161" s="5" t="s">
        <v>25</v>
      </c>
    </row>
    <row r="162" spans="1:18" ht="36" x14ac:dyDescent="0.3">
      <c r="A162" s="4"/>
      <c r="B162" s="4"/>
      <c r="C162" s="5">
        <f>SUBTOTAL(103,$D$4:D162)</f>
        <v>149</v>
      </c>
      <c r="D162" s="5" t="s">
        <v>795</v>
      </c>
      <c r="E162" s="5" t="s">
        <v>796</v>
      </c>
      <c r="F162" s="5" t="s">
        <v>797</v>
      </c>
      <c r="G162" s="5" t="s">
        <v>172</v>
      </c>
      <c r="H162" s="5" t="s">
        <v>798</v>
      </c>
      <c r="I162" s="5" t="s">
        <v>799</v>
      </c>
      <c r="J162" s="5" t="s">
        <v>794</v>
      </c>
      <c r="K162" s="5" t="s">
        <v>66</v>
      </c>
      <c r="L162" s="5" t="s">
        <v>782</v>
      </c>
      <c r="M162" s="5" t="s">
        <v>589</v>
      </c>
      <c r="N162" s="5" t="s">
        <v>242</v>
      </c>
      <c r="O162" s="6">
        <v>701973</v>
      </c>
      <c r="P162" s="23">
        <v>3.91708797916729E-2</v>
      </c>
      <c r="Q162" s="23">
        <v>1</v>
      </c>
      <c r="R162" s="5" t="s">
        <v>25</v>
      </c>
    </row>
    <row r="163" spans="1:18" ht="54" x14ac:dyDescent="0.3">
      <c r="A163" s="4"/>
      <c r="B163" s="4"/>
      <c r="C163" s="5">
        <f>SUBTOTAL(103,$D$4:D163)</f>
        <v>150</v>
      </c>
      <c r="D163" s="5" t="s">
        <v>800</v>
      </c>
      <c r="E163" s="5" t="s">
        <v>801</v>
      </c>
      <c r="F163" s="5" t="s">
        <v>802</v>
      </c>
      <c r="G163" s="5" t="s">
        <v>62</v>
      </c>
      <c r="H163" s="5" t="s">
        <v>803</v>
      </c>
      <c r="I163" s="5" t="s">
        <v>804</v>
      </c>
      <c r="J163" s="5" t="s">
        <v>804</v>
      </c>
      <c r="K163" s="5" t="s">
        <v>74</v>
      </c>
      <c r="L163" s="5" t="s">
        <v>55</v>
      </c>
      <c r="M163" s="5" t="s">
        <v>805</v>
      </c>
      <c r="N163" s="5" t="s">
        <v>242</v>
      </c>
      <c r="O163" s="6">
        <v>601997.17000000004</v>
      </c>
      <c r="P163" s="23">
        <v>1</v>
      </c>
      <c r="Q163" s="23">
        <v>1</v>
      </c>
      <c r="R163" s="5" t="s">
        <v>25</v>
      </c>
    </row>
    <row r="164" spans="1:18" ht="54" x14ac:dyDescent="0.3">
      <c r="A164" s="4"/>
      <c r="B164" s="4"/>
      <c r="C164" s="5">
        <f>SUBTOTAL(103,$D$4:D164)</f>
        <v>151</v>
      </c>
      <c r="D164" s="5" t="s">
        <v>806</v>
      </c>
      <c r="E164" s="5" t="s">
        <v>807</v>
      </c>
      <c r="F164" s="5" t="s">
        <v>808</v>
      </c>
      <c r="G164" s="5" t="s">
        <v>172</v>
      </c>
      <c r="H164" s="5" t="s">
        <v>551</v>
      </c>
      <c r="I164" s="5" t="s">
        <v>809</v>
      </c>
      <c r="J164" s="5" t="s">
        <v>804</v>
      </c>
      <c r="K164" s="5" t="s">
        <v>74</v>
      </c>
      <c r="L164" s="5" t="s">
        <v>55</v>
      </c>
      <c r="M164" s="5" t="s">
        <v>805</v>
      </c>
      <c r="N164" s="5" t="s">
        <v>242</v>
      </c>
      <c r="O164" s="6">
        <v>980202.23</v>
      </c>
      <c r="P164" s="23">
        <v>1</v>
      </c>
      <c r="Q164" s="23">
        <v>1</v>
      </c>
      <c r="R164" s="5" t="s">
        <v>25</v>
      </c>
    </row>
    <row r="165" spans="1:18" ht="54" x14ac:dyDescent="0.3">
      <c r="A165" s="4"/>
      <c r="B165" s="4"/>
      <c r="C165" s="5">
        <f>SUBTOTAL(103,$D$4:D165)</f>
        <v>152</v>
      </c>
      <c r="D165" s="5" t="s">
        <v>810</v>
      </c>
      <c r="E165" s="5" t="s">
        <v>811</v>
      </c>
      <c r="F165" s="5" t="s">
        <v>812</v>
      </c>
      <c r="G165" s="5" t="s">
        <v>100</v>
      </c>
      <c r="H165" s="5" t="s">
        <v>813</v>
      </c>
      <c r="I165" s="5" t="s">
        <v>804</v>
      </c>
      <c r="J165" s="5" t="s">
        <v>804</v>
      </c>
      <c r="K165" s="5" t="s">
        <v>95</v>
      </c>
      <c r="L165" s="5" t="s">
        <v>55</v>
      </c>
      <c r="M165" s="5" t="s">
        <v>56</v>
      </c>
      <c r="N165" s="5" t="s">
        <v>242</v>
      </c>
      <c r="O165" s="6">
        <v>1116489.26</v>
      </c>
      <c r="P165" s="23">
        <v>0.93543078954471992</v>
      </c>
      <c r="Q165" s="23">
        <v>1</v>
      </c>
      <c r="R165" s="5" t="s">
        <v>25</v>
      </c>
    </row>
    <row r="166" spans="1:18" ht="36" x14ac:dyDescent="0.3">
      <c r="A166" s="4"/>
      <c r="B166" s="4"/>
      <c r="C166" s="5">
        <f>SUBTOTAL(103,$D$4:D166)</f>
        <v>153</v>
      </c>
      <c r="D166" s="5" t="s">
        <v>814</v>
      </c>
      <c r="E166" s="5" t="s">
        <v>815</v>
      </c>
      <c r="F166" s="5" t="s">
        <v>816</v>
      </c>
      <c r="G166" s="5" t="s">
        <v>167</v>
      </c>
      <c r="H166" s="5" t="s">
        <v>817</v>
      </c>
      <c r="I166" s="5" t="s">
        <v>804</v>
      </c>
      <c r="J166" s="5" t="s">
        <v>804</v>
      </c>
      <c r="K166" s="5" t="s">
        <v>74</v>
      </c>
      <c r="L166" s="5" t="s">
        <v>55</v>
      </c>
      <c r="M166" s="5" t="s">
        <v>818</v>
      </c>
      <c r="N166" s="5" t="s">
        <v>242</v>
      </c>
      <c r="O166" s="6">
        <v>1346132.46</v>
      </c>
      <c r="P166" s="23">
        <v>1</v>
      </c>
      <c r="Q166" s="23">
        <v>1</v>
      </c>
      <c r="R166" s="5" t="s">
        <v>25</v>
      </c>
    </row>
    <row r="167" spans="1:18" ht="36" x14ac:dyDescent="0.3">
      <c r="A167" s="4"/>
      <c r="B167" s="4"/>
      <c r="C167" s="5">
        <f>SUBTOTAL(103,$D$4:D167)</f>
        <v>154</v>
      </c>
      <c r="D167" s="5" t="s">
        <v>819</v>
      </c>
      <c r="E167" s="5" t="s">
        <v>820</v>
      </c>
      <c r="F167" s="5" t="s">
        <v>821</v>
      </c>
      <c r="G167" s="5" t="s">
        <v>62</v>
      </c>
      <c r="H167" s="5" t="s">
        <v>246</v>
      </c>
      <c r="I167" s="5" t="s">
        <v>822</v>
      </c>
      <c r="J167" s="5" t="s">
        <v>822</v>
      </c>
      <c r="K167" s="5" t="s">
        <v>74</v>
      </c>
      <c r="L167" s="5" t="s">
        <v>55</v>
      </c>
      <c r="M167" s="5" t="s">
        <v>823</v>
      </c>
      <c r="N167" s="5" t="s">
        <v>242</v>
      </c>
      <c r="O167" s="6">
        <v>1680468.17</v>
      </c>
      <c r="P167" s="23">
        <v>1</v>
      </c>
      <c r="Q167" s="23">
        <v>1</v>
      </c>
      <c r="R167" s="5" t="s">
        <v>25</v>
      </c>
    </row>
    <row r="168" spans="1:18" ht="36" x14ac:dyDescent="0.3">
      <c r="A168" s="4"/>
      <c r="B168" s="4"/>
      <c r="C168" s="5">
        <f>SUBTOTAL(103,$D$4:D168)</f>
        <v>155</v>
      </c>
      <c r="D168" s="5" t="s">
        <v>824</v>
      </c>
      <c r="E168" s="5" t="s">
        <v>825</v>
      </c>
      <c r="F168" s="5" t="s">
        <v>826</v>
      </c>
      <c r="G168" s="5" t="s">
        <v>62</v>
      </c>
      <c r="H168" s="5" t="s">
        <v>376</v>
      </c>
      <c r="I168" s="5" t="s">
        <v>827</v>
      </c>
      <c r="J168" s="5" t="s">
        <v>822</v>
      </c>
      <c r="K168" s="5" t="s">
        <v>74</v>
      </c>
      <c r="L168" s="5" t="s">
        <v>55</v>
      </c>
      <c r="M168" s="5" t="s">
        <v>823</v>
      </c>
      <c r="N168" s="5" t="s">
        <v>242</v>
      </c>
      <c r="O168" s="6">
        <v>656629.55000000005</v>
      </c>
      <c r="P168" s="23">
        <v>0</v>
      </c>
      <c r="Q168" s="23">
        <v>1</v>
      </c>
      <c r="R168" s="5" t="s">
        <v>25</v>
      </c>
    </row>
    <row r="169" spans="1:18" ht="54" x14ac:dyDescent="0.3">
      <c r="A169" s="4"/>
      <c r="B169" s="4"/>
      <c r="C169" s="5">
        <f>SUBTOTAL(103,$D$4:D169)</f>
        <v>156</v>
      </c>
      <c r="D169" s="5" t="s">
        <v>828</v>
      </c>
      <c r="E169" s="5" t="s">
        <v>829</v>
      </c>
      <c r="F169" s="5" t="s">
        <v>830</v>
      </c>
      <c r="G169" s="5" t="s">
        <v>62</v>
      </c>
      <c r="H169" s="5" t="s">
        <v>831</v>
      </c>
      <c r="I169" s="5" t="s">
        <v>822</v>
      </c>
      <c r="J169" s="5" t="s">
        <v>822</v>
      </c>
      <c r="K169" s="5" t="s">
        <v>74</v>
      </c>
      <c r="L169" s="5" t="s">
        <v>55</v>
      </c>
      <c r="M169" s="5" t="s">
        <v>832</v>
      </c>
      <c r="N169" s="5" t="s">
        <v>242</v>
      </c>
      <c r="O169" s="6">
        <v>1725617.06</v>
      </c>
      <c r="P169" s="23">
        <v>0.40190515385841169</v>
      </c>
      <c r="Q169" s="23">
        <v>0.45579999999999998</v>
      </c>
      <c r="R169" s="5" t="s">
        <v>25</v>
      </c>
    </row>
    <row r="170" spans="1:18" ht="36" x14ac:dyDescent="0.3">
      <c r="A170" s="4"/>
      <c r="B170" s="4"/>
      <c r="C170" s="5">
        <f>SUBTOTAL(103,$D$4:D170)</f>
        <v>157</v>
      </c>
      <c r="D170" s="5" t="s">
        <v>833</v>
      </c>
      <c r="E170" s="5" t="s">
        <v>834</v>
      </c>
      <c r="F170" s="5" t="s">
        <v>835</v>
      </c>
      <c r="G170" s="5" t="s">
        <v>79</v>
      </c>
      <c r="H170" s="5" t="s">
        <v>836</v>
      </c>
      <c r="I170" s="5" t="s">
        <v>837</v>
      </c>
      <c r="J170" s="5" t="s">
        <v>465</v>
      </c>
      <c r="K170" s="5" t="s">
        <v>74</v>
      </c>
      <c r="L170" s="5" t="s">
        <v>55</v>
      </c>
      <c r="M170" s="5" t="s">
        <v>605</v>
      </c>
      <c r="N170" s="5" t="s">
        <v>242</v>
      </c>
      <c r="O170" s="6">
        <v>820194.03</v>
      </c>
      <c r="P170" s="23">
        <v>1</v>
      </c>
      <c r="Q170" s="23">
        <v>1</v>
      </c>
      <c r="R170" s="5" t="s">
        <v>25</v>
      </c>
    </row>
    <row r="171" spans="1:18" ht="36" x14ac:dyDescent="0.3">
      <c r="A171" s="4"/>
      <c r="B171" s="4"/>
      <c r="C171" s="5">
        <f>SUBTOTAL(103,$D$4:D171)</f>
        <v>158</v>
      </c>
      <c r="D171" s="5" t="s">
        <v>838</v>
      </c>
      <c r="E171" s="5" t="s">
        <v>839</v>
      </c>
      <c r="F171" s="5" t="s">
        <v>840</v>
      </c>
      <c r="G171" s="5" t="s">
        <v>62</v>
      </c>
      <c r="H171" s="5" t="s">
        <v>586</v>
      </c>
      <c r="I171" s="5" t="s">
        <v>837</v>
      </c>
      <c r="J171" s="5" t="s">
        <v>465</v>
      </c>
      <c r="K171" s="5" t="s">
        <v>74</v>
      </c>
      <c r="L171" s="5" t="s">
        <v>55</v>
      </c>
      <c r="M171" s="5" t="s">
        <v>605</v>
      </c>
      <c r="N171" s="5" t="s">
        <v>242</v>
      </c>
      <c r="O171" s="6">
        <v>846726.02</v>
      </c>
      <c r="P171" s="23">
        <v>1</v>
      </c>
      <c r="Q171" s="23">
        <v>1</v>
      </c>
      <c r="R171" s="5" t="s">
        <v>25</v>
      </c>
    </row>
    <row r="172" spans="1:18" ht="36" x14ac:dyDescent="0.3">
      <c r="A172" s="4"/>
      <c r="B172" s="4"/>
      <c r="C172" s="5">
        <f>SUBTOTAL(103,$D$4:D172)</f>
        <v>159</v>
      </c>
      <c r="D172" s="5" t="s">
        <v>841</v>
      </c>
      <c r="E172" s="5" t="s">
        <v>842</v>
      </c>
      <c r="F172" s="5" t="s">
        <v>843</v>
      </c>
      <c r="G172" s="5" t="s">
        <v>62</v>
      </c>
      <c r="H172" s="5" t="s">
        <v>844</v>
      </c>
      <c r="I172" s="5" t="s">
        <v>845</v>
      </c>
      <c r="J172" s="5" t="s">
        <v>465</v>
      </c>
      <c r="K172" s="5" t="s">
        <v>74</v>
      </c>
      <c r="L172" s="5" t="s">
        <v>55</v>
      </c>
      <c r="M172" s="5" t="s">
        <v>103</v>
      </c>
      <c r="N172" s="5" t="s">
        <v>242</v>
      </c>
      <c r="O172" s="6">
        <v>788272.69</v>
      </c>
      <c r="P172" s="23">
        <v>0</v>
      </c>
      <c r="Q172" s="23">
        <v>1</v>
      </c>
      <c r="R172" s="5" t="s">
        <v>25</v>
      </c>
    </row>
    <row r="173" spans="1:18" ht="36" x14ac:dyDescent="0.3">
      <c r="A173" s="4"/>
      <c r="B173" s="4"/>
      <c r="C173" s="5">
        <f>SUBTOTAL(103,$D$4:D173)</f>
        <v>160</v>
      </c>
      <c r="D173" s="5" t="s">
        <v>846</v>
      </c>
      <c r="E173" s="5" t="s">
        <v>847</v>
      </c>
      <c r="F173" s="5" t="s">
        <v>848</v>
      </c>
      <c r="G173" s="5" t="s">
        <v>172</v>
      </c>
      <c r="H173" s="5" t="s">
        <v>312</v>
      </c>
      <c r="I173" s="5" t="s">
        <v>837</v>
      </c>
      <c r="J173" s="5" t="s">
        <v>465</v>
      </c>
      <c r="K173" s="5" t="s">
        <v>74</v>
      </c>
      <c r="L173" s="5" t="s">
        <v>55</v>
      </c>
      <c r="M173" s="5" t="s">
        <v>103</v>
      </c>
      <c r="N173" s="5" t="s">
        <v>242</v>
      </c>
      <c r="O173" s="6">
        <v>802718.74</v>
      </c>
      <c r="P173" s="23">
        <v>0.14785512544530854</v>
      </c>
      <c r="Q173" s="23">
        <v>1</v>
      </c>
      <c r="R173" s="5" t="s">
        <v>25</v>
      </c>
    </row>
    <row r="174" spans="1:18" ht="54" x14ac:dyDescent="0.3">
      <c r="A174" s="4"/>
      <c r="B174" s="4"/>
      <c r="C174" s="5">
        <f>SUBTOTAL(103,$D$4:D174)</f>
        <v>161</v>
      </c>
      <c r="D174" s="5" t="s">
        <v>849</v>
      </c>
      <c r="E174" s="5" t="s">
        <v>850</v>
      </c>
      <c r="F174" s="5" t="s">
        <v>851</v>
      </c>
      <c r="G174" s="5" t="s">
        <v>79</v>
      </c>
      <c r="H174" s="5" t="s">
        <v>852</v>
      </c>
      <c r="I174" s="5" t="s">
        <v>853</v>
      </c>
      <c r="J174" s="5" t="s">
        <v>854</v>
      </c>
      <c r="K174" s="5" t="s">
        <v>292</v>
      </c>
      <c r="L174" s="5" t="s">
        <v>855</v>
      </c>
      <c r="M174" s="5" t="s">
        <v>152</v>
      </c>
      <c r="N174" s="5" t="s">
        <v>242</v>
      </c>
      <c r="O174" s="6">
        <v>717428.9</v>
      </c>
      <c r="P174" s="23">
        <v>0.34070853571691911</v>
      </c>
      <c r="Q174" s="23">
        <v>0.57999999999999996</v>
      </c>
      <c r="R174" s="5" t="s">
        <v>25</v>
      </c>
    </row>
    <row r="175" spans="1:18" ht="54" x14ac:dyDescent="0.3">
      <c r="A175" s="4"/>
      <c r="B175" s="4"/>
      <c r="C175" s="5">
        <f>SUBTOTAL(103,$D$4:D175)</f>
        <v>162</v>
      </c>
      <c r="D175" s="5" t="s">
        <v>856</v>
      </c>
      <c r="E175" s="5" t="s">
        <v>857</v>
      </c>
      <c r="F175" s="5" t="s">
        <v>858</v>
      </c>
      <c r="G175" s="5" t="s">
        <v>62</v>
      </c>
      <c r="H175" s="5" t="s">
        <v>859</v>
      </c>
      <c r="I175" s="5" t="s">
        <v>853</v>
      </c>
      <c r="J175" s="5" t="s">
        <v>854</v>
      </c>
      <c r="K175" s="5" t="s">
        <v>292</v>
      </c>
      <c r="L175" s="5" t="s">
        <v>855</v>
      </c>
      <c r="M175" s="5" t="s">
        <v>152</v>
      </c>
      <c r="N175" s="5" t="s">
        <v>242</v>
      </c>
      <c r="O175" s="6">
        <v>905019.52</v>
      </c>
      <c r="P175" s="23">
        <v>0.35604682869160659</v>
      </c>
      <c r="Q175" s="23">
        <v>0.6</v>
      </c>
      <c r="R175" s="5" t="s">
        <v>25</v>
      </c>
    </row>
    <row r="176" spans="1:18" ht="54" x14ac:dyDescent="0.3">
      <c r="A176" s="4"/>
      <c r="B176" s="4"/>
      <c r="C176" s="5">
        <f>SUBTOTAL(103,$D$4:D176)</f>
        <v>163</v>
      </c>
      <c r="D176" s="5" t="s">
        <v>860</v>
      </c>
      <c r="E176" s="5" t="s">
        <v>861</v>
      </c>
      <c r="F176" s="5" t="s">
        <v>862</v>
      </c>
      <c r="G176" s="5" t="s">
        <v>172</v>
      </c>
      <c r="H176" s="5" t="s">
        <v>863</v>
      </c>
      <c r="I176" s="5" t="s">
        <v>853</v>
      </c>
      <c r="J176" s="5" t="s">
        <v>854</v>
      </c>
      <c r="K176" s="5" t="s">
        <v>292</v>
      </c>
      <c r="L176" s="5" t="s">
        <v>855</v>
      </c>
      <c r="M176" s="5" t="s">
        <v>864</v>
      </c>
      <c r="N176" s="5" t="s">
        <v>242</v>
      </c>
      <c r="O176" s="6">
        <v>696944.89</v>
      </c>
      <c r="P176" s="23">
        <v>0.40520351616323641</v>
      </c>
      <c r="Q176" s="23">
        <v>0.5</v>
      </c>
      <c r="R176" s="5" t="s">
        <v>25</v>
      </c>
    </row>
    <row r="177" spans="1:18" ht="54" x14ac:dyDescent="0.3">
      <c r="A177" s="4"/>
      <c r="B177" s="4"/>
      <c r="C177" s="5">
        <f>SUBTOTAL(103,$D$4:D177)</f>
        <v>164</v>
      </c>
      <c r="D177" s="5" t="s">
        <v>865</v>
      </c>
      <c r="E177" s="5" t="s">
        <v>866</v>
      </c>
      <c r="F177" s="5" t="s">
        <v>867</v>
      </c>
      <c r="G177" s="5" t="s">
        <v>79</v>
      </c>
      <c r="H177" s="5" t="s">
        <v>868</v>
      </c>
      <c r="I177" s="5" t="s">
        <v>869</v>
      </c>
      <c r="J177" s="5" t="s">
        <v>854</v>
      </c>
      <c r="K177" s="5" t="s">
        <v>292</v>
      </c>
      <c r="L177" s="5" t="s">
        <v>855</v>
      </c>
      <c r="M177" s="5" t="s">
        <v>737</v>
      </c>
      <c r="N177" s="5" t="s">
        <v>242</v>
      </c>
      <c r="O177" s="6">
        <v>666273.09</v>
      </c>
      <c r="P177" s="23">
        <v>0.63987002686841221</v>
      </c>
      <c r="Q177" s="23">
        <v>0.85</v>
      </c>
      <c r="R177" s="5" t="s">
        <v>25</v>
      </c>
    </row>
    <row r="178" spans="1:18" ht="36" x14ac:dyDescent="0.3">
      <c r="A178" s="4"/>
      <c r="B178" s="4"/>
      <c r="C178" s="5">
        <f>SUBTOTAL(103,$D$4:D178)</f>
        <v>165</v>
      </c>
      <c r="D178" s="5" t="s">
        <v>870</v>
      </c>
      <c r="E178" s="5" t="s">
        <v>871</v>
      </c>
      <c r="F178" s="5" t="s">
        <v>872</v>
      </c>
      <c r="G178" s="5" t="s">
        <v>114</v>
      </c>
      <c r="H178" s="5" t="s">
        <v>873</v>
      </c>
      <c r="I178" s="5" t="s">
        <v>20</v>
      </c>
      <c r="J178" s="5" t="s">
        <v>20</v>
      </c>
      <c r="K178" s="5" t="s">
        <v>74</v>
      </c>
      <c r="L178" s="5" t="s">
        <v>855</v>
      </c>
      <c r="M178" s="5" t="s">
        <v>864</v>
      </c>
      <c r="N178" s="5" t="s">
        <v>242</v>
      </c>
      <c r="O178" s="6">
        <v>668619.12</v>
      </c>
      <c r="P178" s="23">
        <v>1</v>
      </c>
      <c r="Q178" s="23">
        <v>1</v>
      </c>
      <c r="R178" s="5" t="s">
        <v>25</v>
      </c>
    </row>
    <row r="179" spans="1:18" ht="54" x14ac:dyDescent="0.3">
      <c r="A179" s="4"/>
      <c r="B179" s="4"/>
      <c r="C179" s="5">
        <f>SUBTOTAL(103,$D$4:D179)</f>
        <v>166</v>
      </c>
      <c r="D179" s="5" t="s">
        <v>874</v>
      </c>
      <c r="E179" s="5" t="s">
        <v>875</v>
      </c>
      <c r="F179" s="5" t="s">
        <v>876</v>
      </c>
      <c r="G179" s="5" t="s">
        <v>172</v>
      </c>
      <c r="H179" s="5" t="s">
        <v>173</v>
      </c>
      <c r="I179" s="5" t="s">
        <v>877</v>
      </c>
      <c r="J179" s="5" t="s">
        <v>878</v>
      </c>
      <c r="K179" s="5" t="s">
        <v>292</v>
      </c>
      <c r="L179" s="5" t="s">
        <v>855</v>
      </c>
      <c r="M179" s="5" t="s">
        <v>879</v>
      </c>
      <c r="N179" s="5" t="s">
        <v>242</v>
      </c>
      <c r="O179" s="6">
        <v>917613.24</v>
      </c>
      <c r="P179" s="23">
        <v>0.80369059408950994</v>
      </c>
      <c r="Q179" s="23">
        <v>0.9</v>
      </c>
      <c r="R179" s="5" t="s">
        <v>25</v>
      </c>
    </row>
    <row r="180" spans="1:18" ht="54" x14ac:dyDescent="0.3">
      <c r="A180" s="4"/>
      <c r="B180" s="4"/>
      <c r="C180" s="5">
        <f>SUBTOTAL(103,$D$4:D180)</f>
        <v>167</v>
      </c>
      <c r="D180" s="5" t="s">
        <v>880</v>
      </c>
      <c r="E180" s="5" t="s">
        <v>881</v>
      </c>
      <c r="F180" s="5" t="s">
        <v>882</v>
      </c>
      <c r="G180" s="5" t="s">
        <v>62</v>
      </c>
      <c r="H180" s="5" t="s">
        <v>883</v>
      </c>
      <c r="I180" s="5" t="s">
        <v>884</v>
      </c>
      <c r="J180" s="5" t="s">
        <v>885</v>
      </c>
      <c r="K180" s="5" t="s">
        <v>66</v>
      </c>
      <c r="L180" s="5" t="s">
        <v>855</v>
      </c>
      <c r="M180" s="5" t="s">
        <v>879</v>
      </c>
      <c r="N180" s="5" t="s">
        <v>242</v>
      </c>
      <c r="O180" s="6">
        <v>741833.48</v>
      </c>
      <c r="P180" s="23">
        <v>0.94357348228607862</v>
      </c>
      <c r="Q180" s="23">
        <v>0.95</v>
      </c>
      <c r="R180" s="5" t="s">
        <v>25</v>
      </c>
    </row>
    <row r="181" spans="1:18" ht="54" x14ac:dyDescent="0.3">
      <c r="A181" s="4"/>
      <c r="B181" s="4"/>
      <c r="C181" s="5">
        <f>SUBTOTAL(103,$D$4:D181)</f>
        <v>168</v>
      </c>
      <c r="D181" s="5" t="s">
        <v>886</v>
      </c>
      <c r="E181" s="5" t="s">
        <v>887</v>
      </c>
      <c r="F181" s="5" t="s">
        <v>888</v>
      </c>
      <c r="G181" s="5" t="s">
        <v>172</v>
      </c>
      <c r="H181" s="5" t="s">
        <v>889</v>
      </c>
      <c r="I181" s="5" t="s">
        <v>890</v>
      </c>
      <c r="J181" s="5" t="s">
        <v>885</v>
      </c>
      <c r="K181" s="5" t="s">
        <v>292</v>
      </c>
      <c r="L181" s="5" t="s">
        <v>855</v>
      </c>
      <c r="M181" s="5" t="s">
        <v>471</v>
      </c>
      <c r="N181" s="5" t="s">
        <v>242</v>
      </c>
      <c r="O181" s="6">
        <v>769043.45</v>
      </c>
      <c r="P181" s="23">
        <v>0.94949234662878934</v>
      </c>
      <c r="Q181" s="23">
        <v>1</v>
      </c>
      <c r="R181" s="5" t="s">
        <v>25</v>
      </c>
    </row>
    <row r="182" spans="1:18" ht="54" x14ac:dyDescent="0.3">
      <c r="A182" s="4"/>
      <c r="B182" s="4"/>
      <c r="C182" s="5">
        <f>SUBTOTAL(103,$D$4:D182)</f>
        <v>169</v>
      </c>
      <c r="D182" s="5" t="s">
        <v>891</v>
      </c>
      <c r="E182" s="5" t="s">
        <v>892</v>
      </c>
      <c r="F182" s="5" t="s">
        <v>893</v>
      </c>
      <c r="G182" s="5" t="s">
        <v>62</v>
      </c>
      <c r="H182" s="5" t="s">
        <v>500</v>
      </c>
      <c r="I182" s="5" t="s">
        <v>894</v>
      </c>
      <c r="J182" s="5" t="s">
        <v>885</v>
      </c>
      <c r="K182" s="5" t="s">
        <v>292</v>
      </c>
      <c r="L182" s="5" t="s">
        <v>855</v>
      </c>
      <c r="M182" s="5" t="s">
        <v>895</v>
      </c>
      <c r="N182" s="5" t="s">
        <v>242</v>
      </c>
      <c r="O182" s="6">
        <v>947982.7</v>
      </c>
      <c r="P182" s="23">
        <v>0.99</v>
      </c>
      <c r="Q182" s="23">
        <v>0.99</v>
      </c>
      <c r="R182" s="5" t="s">
        <v>25</v>
      </c>
    </row>
    <row r="183" spans="1:18" ht="54" x14ac:dyDescent="0.3">
      <c r="A183" s="4"/>
      <c r="B183" s="4"/>
      <c r="C183" s="5">
        <f>SUBTOTAL(103,$D$4:D183)</f>
        <v>170</v>
      </c>
      <c r="D183" s="5" t="s">
        <v>896</v>
      </c>
      <c r="E183" s="5" t="s">
        <v>897</v>
      </c>
      <c r="F183" s="5" t="s">
        <v>898</v>
      </c>
      <c r="G183" s="5" t="s">
        <v>62</v>
      </c>
      <c r="H183" s="5" t="s">
        <v>586</v>
      </c>
      <c r="I183" s="5" t="s">
        <v>899</v>
      </c>
      <c r="J183" s="5" t="s">
        <v>885</v>
      </c>
      <c r="K183" s="5" t="s">
        <v>292</v>
      </c>
      <c r="L183" s="5" t="s">
        <v>855</v>
      </c>
      <c r="M183" s="5" t="s">
        <v>895</v>
      </c>
      <c r="N183" s="5" t="s">
        <v>242</v>
      </c>
      <c r="O183" s="6">
        <v>596756.84</v>
      </c>
      <c r="P183" s="23">
        <v>0.99</v>
      </c>
      <c r="Q183" s="23">
        <v>0.99</v>
      </c>
      <c r="R183" s="5" t="s">
        <v>25</v>
      </c>
    </row>
    <row r="184" spans="1:18" ht="54" x14ac:dyDescent="0.3">
      <c r="A184" s="4"/>
      <c r="B184" s="4"/>
      <c r="C184" s="5">
        <f>SUBTOTAL(103,$D$4:D184)</f>
        <v>171</v>
      </c>
      <c r="D184" s="5" t="s">
        <v>900</v>
      </c>
      <c r="E184" s="5" t="s">
        <v>901</v>
      </c>
      <c r="F184" s="5" t="s">
        <v>902</v>
      </c>
      <c r="G184" s="5" t="s">
        <v>167</v>
      </c>
      <c r="H184" s="5" t="s">
        <v>903</v>
      </c>
      <c r="I184" s="5" t="s">
        <v>885</v>
      </c>
      <c r="J184" s="5" t="s">
        <v>885</v>
      </c>
      <c r="K184" s="5" t="s">
        <v>292</v>
      </c>
      <c r="L184" s="5" t="s">
        <v>855</v>
      </c>
      <c r="M184" s="5" t="s">
        <v>895</v>
      </c>
      <c r="N184" s="5" t="s">
        <v>242</v>
      </c>
      <c r="O184" s="6">
        <v>959235.21</v>
      </c>
      <c r="P184" s="23">
        <v>0.99</v>
      </c>
      <c r="Q184" s="23">
        <v>0.99</v>
      </c>
      <c r="R184" s="5" t="s">
        <v>25</v>
      </c>
    </row>
    <row r="185" spans="1:18" ht="36" x14ac:dyDescent="0.3">
      <c r="A185" s="4"/>
      <c r="B185" s="4"/>
      <c r="C185" s="5">
        <f>SUBTOTAL(103,$D$4:D185)</f>
        <v>172</v>
      </c>
      <c r="D185" s="5" t="s">
        <v>904</v>
      </c>
      <c r="E185" s="5" t="s">
        <v>905</v>
      </c>
      <c r="F185" s="5" t="s">
        <v>906</v>
      </c>
      <c r="G185" s="5" t="s">
        <v>79</v>
      </c>
      <c r="H185" s="5" t="s">
        <v>907</v>
      </c>
      <c r="I185" s="5" t="s">
        <v>908</v>
      </c>
      <c r="J185" s="5" t="s">
        <v>908</v>
      </c>
      <c r="K185" s="5" t="s">
        <v>427</v>
      </c>
      <c r="L185" s="5" t="s">
        <v>855</v>
      </c>
      <c r="M185" s="5" t="s">
        <v>909</v>
      </c>
      <c r="N185" s="5" t="s">
        <v>242</v>
      </c>
      <c r="O185" s="6">
        <v>920456.1</v>
      </c>
      <c r="P185" s="23">
        <v>0.55037335294969525</v>
      </c>
      <c r="Q185" s="23">
        <v>0.74</v>
      </c>
      <c r="R185" s="5" t="s">
        <v>25</v>
      </c>
    </row>
    <row r="186" spans="1:18" ht="36" x14ac:dyDescent="0.3">
      <c r="A186" s="4"/>
      <c r="B186" s="4"/>
      <c r="C186" s="5">
        <f>SUBTOTAL(103,$D$4:D186)</f>
        <v>173</v>
      </c>
      <c r="D186" s="5" t="s">
        <v>910</v>
      </c>
      <c r="E186" s="5" t="s">
        <v>911</v>
      </c>
      <c r="F186" s="5" t="s">
        <v>912</v>
      </c>
      <c r="G186" s="5" t="s">
        <v>79</v>
      </c>
      <c r="H186" s="5" t="s">
        <v>913</v>
      </c>
      <c r="I186" s="5" t="s">
        <v>908</v>
      </c>
      <c r="J186" s="5" t="s">
        <v>908</v>
      </c>
      <c r="K186" s="5" t="s">
        <v>427</v>
      </c>
      <c r="L186" s="5" t="s">
        <v>855</v>
      </c>
      <c r="M186" s="5" t="s">
        <v>909</v>
      </c>
      <c r="N186" s="5" t="s">
        <v>242</v>
      </c>
      <c r="O186" s="6">
        <v>729195.28</v>
      </c>
      <c r="P186" s="23">
        <v>0.62006000642242232</v>
      </c>
      <c r="Q186" s="23">
        <v>0.89</v>
      </c>
      <c r="R186" s="5" t="s">
        <v>25</v>
      </c>
    </row>
    <row r="187" spans="1:18" ht="54" x14ac:dyDescent="0.3">
      <c r="A187" s="4"/>
      <c r="B187" s="4"/>
      <c r="C187" s="5">
        <f>SUBTOTAL(103,$D$4:D187)</f>
        <v>174</v>
      </c>
      <c r="D187" s="5" t="s">
        <v>914</v>
      </c>
      <c r="E187" s="5" t="s">
        <v>915</v>
      </c>
      <c r="F187" s="5" t="s">
        <v>916</v>
      </c>
      <c r="G187" s="5" t="s">
        <v>252</v>
      </c>
      <c r="H187" s="5" t="s">
        <v>917</v>
      </c>
      <c r="I187" s="5" t="s">
        <v>908</v>
      </c>
      <c r="J187" s="5" t="s">
        <v>908</v>
      </c>
      <c r="K187" s="5" t="s">
        <v>74</v>
      </c>
      <c r="L187" s="5" t="s">
        <v>855</v>
      </c>
      <c r="M187" s="5" t="s">
        <v>737</v>
      </c>
      <c r="N187" s="5" t="s">
        <v>242</v>
      </c>
      <c r="O187" s="6">
        <v>765403.39</v>
      </c>
      <c r="P187" s="23">
        <v>0.93125911031044684</v>
      </c>
      <c r="Q187" s="23">
        <v>0.98</v>
      </c>
      <c r="R187" s="5" t="s">
        <v>25</v>
      </c>
    </row>
    <row r="188" spans="1:18" ht="54" x14ac:dyDescent="0.3">
      <c r="A188" s="4"/>
      <c r="B188" s="4"/>
      <c r="C188" s="5">
        <f>SUBTOTAL(103,$D$4:D188)</f>
        <v>175</v>
      </c>
      <c r="D188" s="5" t="s">
        <v>918</v>
      </c>
      <c r="E188" s="5" t="s">
        <v>919</v>
      </c>
      <c r="F188" s="5" t="s">
        <v>920</v>
      </c>
      <c r="G188" s="5" t="s">
        <v>114</v>
      </c>
      <c r="H188" s="5" t="s">
        <v>483</v>
      </c>
      <c r="I188" s="5" t="s">
        <v>908</v>
      </c>
      <c r="J188" s="5" t="s">
        <v>908</v>
      </c>
      <c r="K188" s="5" t="s">
        <v>427</v>
      </c>
      <c r="L188" s="5" t="s">
        <v>855</v>
      </c>
      <c r="M188" s="5" t="s">
        <v>737</v>
      </c>
      <c r="N188" s="5" t="s">
        <v>242</v>
      </c>
      <c r="O188" s="6">
        <v>932891.35</v>
      </c>
      <c r="P188" s="23">
        <v>0.41406006176389137</v>
      </c>
      <c r="Q188" s="23">
        <v>0.87</v>
      </c>
      <c r="R188" s="5" t="s">
        <v>25</v>
      </c>
    </row>
    <row r="189" spans="1:18" ht="54" x14ac:dyDescent="0.3">
      <c r="A189" s="4"/>
      <c r="B189" s="4"/>
      <c r="C189" s="5">
        <f>SUBTOTAL(103,$D$4:D189)</f>
        <v>176</v>
      </c>
      <c r="D189" s="5" t="s">
        <v>921</v>
      </c>
      <c r="E189" s="5" t="s">
        <v>922</v>
      </c>
      <c r="F189" s="5" t="s">
        <v>923</v>
      </c>
      <c r="G189" s="5" t="s">
        <v>62</v>
      </c>
      <c r="H189" s="5" t="s">
        <v>93</v>
      </c>
      <c r="I189" s="5" t="s">
        <v>924</v>
      </c>
      <c r="J189" s="5" t="s">
        <v>908</v>
      </c>
      <c r="K189" s="5" t="s">
        <v>427</v>
      </c>
      <c r="L189" s="5" t="s">
        <v>855</v>
      </c>
      <c r="M189" s="5" t="s">
        <v>737</v>
      </c>
      <c r="N189" s="5" t="s">
        <v>242</v>
      </c>
      <c r="O189" s="6">
        <v>960796.62</v>
      </c>
      <c r="P189" s="23">
        <v>0.59947827460092429</v>
      </c>
      <c r="Q189" s="23">
        <v>0.65</v>
      </c>
      <c r="R189" s="5" t="s">
        <v>25</v>
      </c>
    </row>
    <row r="190" spans="1:18" ht="36" x14ac:dyDescent="0.3">
      <c r="A190" s="4"/>
      <c r="B190" s="4"/>
      <c r="C190" s="5">
        <f>SUBTOTAL(103,$D$4:D190)</f>
        <v>177</v>
      </c>
      <c r="D190" s="5" t="s">
        <v>925</v>
      </c>
      <c r="E190" s="5" t="s">
        <v>926</v>
      </c>
      <c r="F190" s="5" t="s">
        <v>927</v>
      </c>
      <c r="G190" s="5" t="s">
        <v>62</v>
      </c>
      <c r="H190" s="5" t="s">
        <v>928</v>
      </c>
      <c r="I190" s="5" t="s">
        <v>908</v>
      </c>
      <c r="J190" s="5" t="s">
        <v>908</v>
      </c>
      <c r="K190" s="5" t="s">
        <v>427</v>
      </c>
      <c r="L190" s="5" t="s">
        <v>855</v>
      </c>
      <c r="M190" s="5" t="s">
        <v>864</v>
      </c>
      <c r="N190" s="5" t="s">
        <v>242</v>
      </c>
      <c r="O190" s="6">
        <v>609251.05000000005</v>
      </c>
      <c r="P190" s="23">
        <v>0.35</v>
      </c>
      <c r="Q190" s="23">
        <v>0.35</v>
      </c>
      <c r="R190" s="5" t="s">
        <v>25</v>
      </c>
    </row>
    <row r="191" spans="1:18" ht="54" x14ac:dyDescent="0.3">
      <c r="A191" s="4"/>
      <c r="B191" s="4"/>
      <c r="C191" s="5">
        <f>SUBTOTAL(103,$D$4:D191)</f>
        <v>178</v>
      </c>
      <c r="D191" s="5" t="s">
        <v>929</v>
      </c>
      <c r="E191" s="5" t="s">
        <v>930</v>
      </c>
      <c r="F191" s="5" t="s">
        <v>931</v>
      </c>
      <c r="G191" s="5" t="s">
        <v>167</v>
      </c>
      <c r="H191" s="5" t="s">
        <v>932</v>
      </c>
      <c r="I191" s="5" t="s">
        <v>933</v>
      </c>
      <c r="J191" s="5" t="s">
        <v>933</v>
      </c>
      <c r="K191" s="5" t="s">
        <v>74</v>
      </c>
      <c r="L191" s="5" t="s">
        <v>193</v>
      </c>
      <c r="M191" s="5" t="s">
        <v>895</v>
      </c>
      <c r="N191" s="5" t="s">
        <v>242</v>
      </c>
      <c r="O191" s="6">
        <v>699963.25</v>
      </c>
      <c r="P191" s="23">
        <v>1</v>
      </c>
      <c r="Q191" s="23">
        <v>1</v>
      </c>
      <c r="R191" s="5" t="s">
        <v>25</v>
      </c>
    </row>
    <row r="192" spans="1:18" ht="36" x14ac:dyDescent="0.3">
      <c r="A192" s="4"/>
      <c r="B192" s="4"/>
      <c r="C192" s="5">
        <f>SUBTOTAL(103,$D$4:D192)</f>
        <v>179</v>
      </c>
      <c r="D192" s="5" t="s">
        <v>934</v>
      </c>
      <c r="E192" s="5" t="s">
        <v>935</v>
      </c>
      <c r="F192" s="5" t="s">
        <v>936</v>
      </c>
      <c r="G192" s="5" t="s">
        <v>172</v>
      </c>
      <c r="H192" s="5" t="s">
        <v>551</v>
      </c>
      <c r="I192" s="5" t="s">
        <v>937</v>
      </c>
      <c r="J192" s="5" t="s">
        <v>933</v>
      </c>
      <c r="K192" s="5" t="s">
        <v>74</v>
      </c>
      <c r="L192" s="5" t="s">
        <v>193</v>
      </c>
      <c r="M192" s="5" t="s">
        <v>330</v>
      </c>
      <c r="N192" s="5" t="s">
        <v>242</v>
      </c>
      <c r="O192" s="6">
        <v>730922.82</v>
      </c>
      <c r="P192" s="23">
        <v>1</v>
      </c>
      <c r="Q192" s="23">
        <v>1</v>
      </c>
      <c r="R192" s="5" t="s">
        <v>25</v>
      </c>
    </row>
    <row r="193" spans="1:18" ht="54" x14ac:dyDescent="0.3">
      <c r="A193" s="4"/>
      <c r="B193" s="4"/>
      <c r="C193" s="5">
        <f>SUBTOTAL(103,$D$4:D193)</f>
        <v>180</v>
      </c>
      <c r="D193" s="5" t="s">
        <v>938</v>
      </c>
      <c r="E193" s="5" t="s">
        <v>939</v>
      </c>
      <c r="F193" s="5" t="s">
        <v>940</v>
      </c>
      <c r="G193" s="5" t="s">
        <v>62</v>
      </c>
      <c r="H193" s="5" t="s">
        <v>130</v>
      </c>
      <c r="I193" s="5" t="s">
        <v>941</v>
      </c>
      <c r="J193" s="5" t="s">
        <v>933</v>
      </c>
      <c r="K193" s="5" t="s">
        <v>74</v>
      </c>
      <c r="L193" s="5" t="s">
        <v>193</v>
      </c>
      <c r="M193" s="5" t="s">
        <v>942</v>
      </c>
      <c r="N193" s="5" t="s">
        <v>242</v>
      </c>
      <c r="O193" s="6">
        <v>698319.8</v>
      </c>
      <c r="P193" s="23">
        <v>0.21736634132384616</v>
      </c>
      <c r="Q193" s="23">
        <v>0.69</v>
      </c>
      <c r="R193" s="5" t="s">
        <v>25</v>
      </c>
    </row>
    <row r="194" spans="1:18" ht="36" x14ac:dyDescent="0.3">
      <c r="A194" s="4"/>
      <c r="B194" s="4"/>
      <c r="C194" s="5">
        <f>SUBTOTAL(103,$D$4:D194)</f>
        <v>181</v>
      </c>
      <c r="D194" s="5" t="s">
        <v>943</v>
      </c>
      <c r="E194" s="5" t="s">
        <v>944</v>
      </c>
      <c r="F194" s="5" t="s">
        <v>945</v>
      </c>
      <c r="G194" s="5" t="s">
        <v>62</v>
      </c>
      <c r="H194" s="5" t="s">
        <v>345</v>
      </c>
      <c r="I194" s="5" t="s">
        <v>933</v>
      </c>
      <c r="J194" s="5" t="s">
        <v>933</v>
      </c>
      <c r="K194" s="5" t="s">
        <v>74</v>
      </c>
      <c r="L194" s="5" t="s">
        <v>193</v>
      </c>
      <c r="M194" s="5" t="s">
        <v>439</v>
      </c>
      <c r="N194" s="5" t="s">
        <v>242</v>
      </c>
      <c r="O194" s="6">
        <v>774670.5</v>
      </c>
      <c r="P194" s="23">
        <v>1</v>
      </c>
      <c r="Q194" s="23">
        <v>1</v>
      </c>
      <c r="R194" s="5" t="s">
        <v>25</v>
      </c>
    </row>
    <row r="195" spans="1:18" ht="36" x14ac:dyDescent="0.3">
      <c r="A195" s="4"/>
      <c r="B195" s="4"/>
      <c r="C195" s="5">
        <f>SUBTOTAL(103,$D$4:D195)</f>
        <v>182</v>
      </c>
      <c r="D195" s="5" t="s">
        <v>946</v>
      </c>
      <c r="E195" s="5" t="s">
        <v>947</v>
      </c>
      <c r="F195" s="5" t="s">
        <v>948</v>
      </c>
      <c r="G195" s="5" t="s">
        <v>79</v>
      </c>
      <c r="H195" s="5" t="s">
        <v>63</v>
      </c>
      <c r="I195" s="5" t="s">
        <v>933</v>
      </c>
      <c r="J195" s="5" t="s">
        <v>933</v>
      </c>
      <c r="K195" s="5" t="s">
        <v>74</v>
      </c>
      <c r="L195" s="5" t="s">
        <v>193</v>
      </c>
      <c r="M195" s="5" t="s">
        <v>439</v>
      </c>
      <c r="N195" s="5" t="s">
        <v>242</v>
      </c>
      <c r="O195" s="6">
        <v>676135.45</v>
      </c>
      <c r="P195" s="23">
        <v>1</v>
      </c>
      <c r="Q195" s="23">
        <v>1</v>
      </c>
      <c r="R195" s="5" t="s">
        <v>25</v>
      </c>
    </row>
    <row r="196" spans="1:18" ht="36" x14ac:dyDescent="0.3">
      <c r="A196" s="4"/>
      <c r="B196" s="4"/>
      <c r="C196" s="5">
        <f>SUBTOTAL(103,$D$4:D196)</f>
        <v>183</v>
      </c>
      <c r="D196" s="5" t="s">
        <v>949</v>
      </c>
      <c r="E196" s="5" t="s">
        <v>950</v>
      </c>
      <c r="F196" s="5" t="s">
        <v>951</v>
      </c>
      <c r="G196" s="5" t="s">
        <v>79</v>
      </c>
      <c r="H196" s="5" t="s">
        <v>952</v>
      </c>
      <c r="I196" s="5" t="s">
        <v>192</v>
      </c>
      <c r="J196" s="5" t="s">
        <v>192</v>
      </c>
      <c r="K196" s="5" t="s">
        <v>74</v>
      </c>
      <c r="L196" s="5" t="s">
        <v>193</v>
      </c>
      <c r="M196" s="5" t="s">
        <v>953</v>
      </c>
      <c r="N196" s="5" t="s">
        <v>242</v>
      </c>
      <c r="O196" s="6">
        <v>658069.93000000005</v>
      </c>
      <c r="P196" s="23">
        <v>0.33642599351105434</v>
      </c>
      <c r="Q196" s="23">
        <v>0.57999999999999996</v>
      </c>
      <c r="R196" s="5" t="s">
        <v>25</v>
      </c>
    </row>
    <row r="197" spans="1:18" ht="36" x14ac:dyDescent="0.3">
      <c r="A197" s="4"/>
      <c r="B197" s="4"/>
      <c r="C197" s="5">
        <f>SUBTOTAL(103,$D$4:D197)</f>
        <v>184</v>
      </c>
      <c r="D197" s="5" t="s">
        <v>954</v>
      </c>
      <c r="E197" s="5" t="s">
        <v>955</v>
      </c>
      <c r="F197" s="5" t="s">
        <v>956</v>
      </c>
      <c r="G197" s="5" t="s">
        <v>79</v>
      </c>
      <c r="H197" s="5" t="s">
        <v>957</v>
      </c>
      <c r="I197" s="5" t="s">
        <v>958</v>
      </c>
      <c r="J197" s="5" t="s">
        <v>192</v>
      </c>
      <c r="K197" s="5" t="s">
        <v>74</v>
      </c>
      <c r="L197" s="5" t="s">
        <v>193</v>
      </c>
      <c r="M197" s="5" t="s">
        <v>953</v>
      </c>
      <c r="N197" s="5" t="s">
        <v>242</v>
      </c>
      <c r="O197" s="6">
        <v>633777.91</v>
      </c>
      <c r="P197" s="23">
        <v>0.49355620488571461</v>
      </c>
      <c r="Q197" s="23">
        <v>0.65</v>
      </c>
      <c r="R197" s="5" t="s">
        <v>25</v>
      </c>
    </row>
    <row r="198" spans="1:18" ht="36" x14ac:dyDescent="0.3">
      <c r="A198" s="4"/>
      <c r="B198" s="4"/>
      <c r="C198" s="5">
        <f>SUBTOTAL(103,$D$4:D198)</f>
        <v>185</v>
      </c>
      <c r="D198" s="5" t="s">
        <v>959</v>
      </c>
      <c r="E198" s="5" t="s">
        <v>960</v>
      </c>
      <c r="F198" s="5" t="s">
        <v>961</v>
      </c>
      <c r="G198" s="5" t="s">
        <v>62</v>
      </c>
      <c r="H198" s="5" t="s">
        <v>962</v>
      </c>
      <c r="I198" s="5" t="s">
        <v>963</v>
      </c>
      <c r="J198" s="5" t="s">
        <v>963</v>
      </c>
      <c r="K198" s="5" t="s">
        <v>74</v>
      </c>
      <c r="L198" s="5" t="s">
        <v>193</v>
      </c>
      <c r="M198" s="5" t="s">
        <v>964</v>
      </c>
      <c r="N198" s="5" t="s">
        <v>242</v>
      </c>
      <c r="O198" s="6">
        <v>674887.62</v>
      </c>
      <c r="P198" s="23">
        <v>0.24831062984975186</v>
      </c>
      <c r="Q198" s="23">
        <v>0.84</v>
      </c>
      <c r="R198" s="5" t="s">
        <v>25</v>
      </c>
    </row>
    <row r="199" spans="1:18" ht="36" x14ac:dyDescent="0.3">
      <c r="A199" s="4"/>
      <c r="B199" s="4"/>
      <c r="C199" s="5">
        <f>SUBTOTAL(103,$D$4:D199)</f>
        <v>186</v>
      </c>
      <c r="D199" s="5" t="s">
        <v>965</v>
      </c>
      <c r="E199" s="5" t="s">
        <v>966</v>
      </c>
      <c r="F199" s="5" t="s">
        <v>967</v>
      </c>
      <c r="G199" s="5" t="s">
        <v>172</v>
      </c>
      <c r="H199" s="5" t="s">
        <v>322</v>
      </c>
      <c r="I199" s="5" t="s">
        <v>968</v>
      </c>
      <c r="J199" s="5" t="s">
        <v>963</v>
      </c>
      <c r="K199" s="5" t="s">
        <v>74</v>
      </c>
      <c r="L199" s="5" t="s">
        <v>193</v>
      </c>
      <c r="M199" s="5" t="s">
        <v>953</v>
      </c>
      <c r="N199" s="5" t="s">
        <v>242</v>
      </c>
      <c r="O199" s="6">
        <v>733265.79</v>
      </c>
      <c r="P199" s="23">
        <v>0.29599468972908172</v>
      </c>
      <c r="Q199" s="23">
        <v>0.42299999999999999</v>
      </c>
      <c r="R199" s="5" t="s">
        <v>25</v>
      </c>
    </row>
    <row r="200" spans="1:18" ht="36" x14ac:dyDescent="0.3">
      <c r="A200" s="4"/>
      <c r="B200" s="4"/>
      <c r="C200" s="5">
        <f>SUBTOTAL(103,$D$4:D200)</f>
        <v>187</v>
      </c>
      <c r="D200" s="5" t="s">
        <v>969</v>
      </c>
      <c r="E200" s="5" t="s">
        <v>970</v>
      </c>
      <c r="F200" s="5" t="s">
        <v>971</v>
      </c>
      <c r="G200" s="5" t="s">
        <v>62</v>
      </c>
      <c r="H200" s="5" t="s">
        <v>972</v>
      </c>
      <c r="I200" s="5" t="s">
        <v>973</v>
      </c>
      <c r="J200" s="5" t="s">
        <v>102</v>
      </c>
      <c r="K200" s="5" t="s">
        <v>74</v>
      </c>
      <c r="L200" s="5" t="s">
        <v>193</v>
      </c>
      <c r="M200" s="5" t="s">
        <v>383</v>
      </c>
      <c r="N200" s="5" t="s">
        <v>242</v>
      </c>
      <c r="O200" s="6">
        <v>585870.93999999994</v>
      </c>
      <c r="P200" s="23">
        <v>1</v>
      </c>
      <c r="Q200" s="23">
        <v>1</v>
      </c>
      <c r="R200" s="5" t="s">
        <v>25</v>
      </c>
    </row>
    <row r="201" spans="1:18" ht="54" x14ac:dyDescent="0.3">
      <c r="A201" s="4"/>
      <c r="B201" s="4"/>
      <c r="C201" s="5">
        <f>SUBTOTAL(103,$D$4:D201)</f>
        <v>188</v>
      </c>
      <c r="D201" s="5" t="s">
        <v>974</v>
      </c>
      <c r="E201" s="5" t="s">
        <v>975</v>
      </c>
      <c r="F201" s="5" t="s">
        <v>976</v>
      </c>
      <c r="G201" s="5" t="s">
        <v>114</v>
      </c>
      <c r="H201" s="5" t="s">
        <v>977</v>
      </c>
      <c r="I201" s="5" t="s">
        <v>20</v>
      </c>
      <c r="J201" s="5" t="s">
        <v>20</v>
      </c>
      <c r="K201" s="5" t="s">
        <v>74</v>
      </c>
      <c r="L201" s="5" t="s">
        <v>204</v>
      </c>
      <c r="M201" s="5" t="s">
        <v>163</v>
      </c>
      <c r="N201" s="5" t="s">
        <v>242</v>
      </c>
      <c r="O201" s="6">
        <v>1169965.53</v>
      </c>
      <c r="P201" s="23">
        <v>1</v>
      </c>
      <c r="Q201" s="23">
        <v>1</v>
      </c>
      <c r="R201" s="5" t="s">
        <v>25</v>
      </c>
    </row>
    <row r="202" spans="1:18" ht="54" x14ac:dyDescent="0.3">
      <c r="A202" s="4"/>
      <c r="B202" s="4"/>
      <c r="C202" s="5">
        <f>SUBTOTAL(103,$D$4:D202)</f>
        <v>189</v>
      </c>
      <c r="D202" s="5" t="s">
        <v>978</v>
      </c>
      <c r="E202" s="5" t="s">
        <v>979</v>
      </c>
      <c r="F202" s="5" t="s">
        <v>980</v>
      </c>
      <c r="G202" s="5" t="s">
        <v>114</v>
      </c>
      <c r="H202" s="5" t="s">
        <v>981</v>
      </c>
      <c r="I202" s="5" t="s">
        <v>20</v>
      </c>
      <c r="J202" s="5" t="s">
        <v>20</v>
      </c>
      <c r="K202" s="5" t="s">
        <v>74</v>
      </c>
      <c r="L202" s="5" t="s">
        <v>204</v>
      </c>
      <c r="M202" s="5" t="s">
        <v>218</v>
      </c>
      <c r="N202" s="5" t="s">
        <v>242</v>
      </c>
      <c r="O202" s="6">
        <v>678714.37</v>
      </c>
      <c r="P202" s="23">
        <v>1</v>
      </c>
      <c r="Q202" s="23">
        <v>1</v>
      </c>
      <c r="R202" s="5" t="s">
        <v>25</v>
      </c>
    </row>
    <row r="203" spans="1:18" ht="36" x14ac:dyDescent="0.3">
      <c r="A203" s="4"/>
      <c r="B203" s="4"/>
      <c r="C203" s="5">
        <f>SUBTOTAL(103,$D$4:D203)</f>
        <v>190</v>
      </c>
      <c r="D203" s="5" t="s">
        <v>982</v>
      </c>
      <c r="E203" s="5" t="s">
        <v>983</v>
      </c>
      <c r="F203" s="5" t="s">
        <v>984</v>
      </c>
      <c r="G203" s="5" t="s">
        <v>62</v>
      </c>
      <c r="H203" s="5" t="s">
        <v>269</v>
      </c>
      <c r="I203" s="5" t="s">
        <v>985</v>
      </c>
      <c r="J203" s="5" t="s">
        <v>986</v>
      </c>
      <c r="K203" s="5" t="s">
        <v>74</v>
      </c>
      <c r="L203" s="5" t="s">
        <v>204</v>
      </c>
      <c r="M203" s="5" t="s">
        <v>535</v>
      </c>
      <c r="N203" s="5" t="s">
        <v>242</v>
      </c>
      <c r="O203" s="6">
        <v>640208.86</v>
      </c>
      <c r="P203" s="23">
        <v>1</v>
      </c>
      <c r="Q203" s="23">
        <v>1</v>
      </c>
      <c r="R203" s="5" t="s">
        <v>25</v>
      </c>
    </row>
    <row r="204" spans="1:18" ht="36" x14ac:dyDescent="0.3">
      <c r="A204" s="4"/>
      <c r="B204" s="4"/>
      <c r="C204" s="5">
        <f>SUBTOTAL(103,$D$4:D204)</f>
        <v>191</v>
      </c>
      <c r="D204" s="5" t="s">
        <v>987</v>
      </c>
      <c r="E204" s="5" t="s">
        <v>988</v>
      </c>
      <c r="F204" s="5" t="s">
        <v>989</v>
      </c>
      <c r="G204" s="5" t="s">
        <v>79</v>
      </c>
      <c r="H204" s="5" t="s">
        <v>990</v>
      </c>
      <c r="I204" s="5" t="s">
        <v>991</v>
      </c>
      <c r="J204" s="5" t="s">
        <v>986</v>
      </c>
      <c r="K204" s="5" t="s">
        <v>74</v>
      </c>
      <c r="L204" s="5" t="s">
        <v>204</v>
      </c>
      <c r="M204" s="5" t="s">
        <v>600</v>
      </c>
      <c r="N204" s="5" t="s">
        <v>242</v>
      </c>
      <c r="O204" s="6">
        <v>671481.2</v>
      </c>
      <c r="P204" s="23">
        <v>1</v>
      </c>
      <c r="Q204" s="23">
        <v>1</v>
      </c>
      <c r="R204" s="5" t="s">
        <v>25</v>
      </c>
    </row>
    <row r="205" spans="1:18" ht="54" x14ac:dyDescent="0.3">
      <c r="A205" s="4"/>
      <c r="B205" s="4"/>
      <c r="C205" s="5">
        <f>SUBTOTAL(103,$D$4:D205)</f>
        <v>192</v>
      </c>
      <c r="D205" s="5" t="s">
        <v>992</v>
      </c>
      <c r="E205" s="5" t="s">
        <v>993</v>
      </c>
      <c r="F205" s="5" t="s">
        <v>994</v>
      </c>
      <c r="G205" s="5" t="s">
        <v>114</v>
      </c>
      <c r="H205" s="5" t="s">
        <v>125</v>
      </c>
      <c r="I205" s="5" t="s">
        <v>985</v>
      </c>
      <c r="J205" s="5" t="s">
        <v>986</v>
      </c>
      <c r="K205" s="5" t="s">
        <v>74</v>
      </c>
      <c r="L205" s="5" t="s">
        <v>204</v>
      </c>
      <c r="M205" s="5" t="s">
        <v>163</v>
      </c>
      <c r="N205" s="5" t="s">
        <v>242</v>
      </c>
      <c r="O205" s="6">
        <v>558881.93000000005</v>
      </c>
      <c r="P205" s="23">
        <v>1</v>
      </c>
      <c r="Q205" s="23">
        <v>1</v>
      </c>
      <c r="R205" s="5" t="s">
        <v>25</v>
      </c>
    </row>
    <row r="206" spans="1:18" ht="36" x14ac:dyDescent="0.3">
      <c r="A206" s="4"/>
      <c r="B206" s="4"/>
      <c r="C206" s="5">
        <f>SUBTOTAL(103,$D$4:D206)</f>
        <v>193</v>
      </c>
      <c r="D206" s="5" t="s">
        <v>995</v>
      </c>
      <c r="E206" s="5" t="s">
        <v>996</v>
      </c>
      <c r="F206" s="5" t="s">
        <v>997</v>
      </c>
      <c r="G206" s="5" t="s">
        <v>62</v>
      </c>
      <c r="H206" s="5" t="s">
        <v>609</v>
      </c>
      <c r="I206" s="5" t="s">
        <v>465</v>
      </c>
      <c r="J206" s="5" t="s">
        <v>465</v>
      </c>
      <c r="K206" s="5" t="s">
        <v>74</v>
      </c>
      <c r="L206" s="5" t="s">
        <v>204</v>
      </c>
      <c r="M206" s="5" t="s">
        <v>998</v>
      </c>
      <c r="N206" s="5" t="s">
        <v>242</v>
      </c>
      <c r="O206" s="6">
        <v>936081.31</v>
      </c>
      <c r="P206" s="23">
        <v>1</v>
      </c>
      <c r="Q206" s="23">
        <v>1</v>
      </c>
      <c r="R206" s="5" t="s">
        <v>25</v>
      </c>
    </row>
    <row r="207" spans="1:18" ht="54" x14ac:dyDescent="0.3">
      <c r="A207" s="4"/>
      <c r="B207" s="4"/>
      <c r="C207" s="5">
        <f>SUBTOTAL(103,$D$4:D207)</f>
        <v>194</v>
      </c>
      <c r="D207" s="5" t="s">
        <v>999</v>
      </c>
      <c r="E207" s="5" t="s">
        <v>1000</v>
      </c>
      <c r="F207" s="5" t="s">
        <v>1001</v>
      </c>
      <c r="G207" s="5" t="s">
        <v>62</v>
      </c>
      <c r="H207" s="5" t="s">
        <v>431</v>
      </c>
      <c r="I207" s="5" t="s">
        <v>1002</v>
      </c>
      <c r="J207" s="5" t="s">
        <v>822</v>
      </c>
      <c r="K207" s="5" t="s">
        <v>74</v>
      </c>
      <c r="L207" s="5" t="s">
        <v>204</v>
      </c>
      <c r="M207" s="5" t="s">
        <v>1003</v>
      </c>
      <c r="N207" s="5" t="s">
        <v>242</v>
      </c>
      <c r="O207" s="6">
        <v>673052.5</v>
      </c>
      <c r="P207" s="23">
        <v>1</v>
      </c>
      <c r="Q207" s="23">
        <v>1</v>
      </c>
      <c r="R207" s="5" t="s">
        <v>25</v>
      </c>
    </row>
    <row r="208" spans="1:18" ht="54" x14ac:dyDescent="0.3">
      <c r="A208" s="4"/>
      <c r="B208" s="4"/>
      <c r="C208" s="5">
        <f>SUBTOTAL(103,$D$4:D208)</f>
        <v>195</v>
      </c>
      <c r="D208" s="5" t="s">
        <v>1004</v>
      </c>
      <c r="E208" s="5" t="s">
        <v>1005</v>
      </c>
      <c r="F208" s="5" t="s">
        <v>1006</v>
      </c>
      <c r="G208" s="5" t="s">
        <v>62</v>
      </c>
      <c r="H208" s="5" t="s">
        <v>1007</v>
      </c>
      <c r="I208" s="5" t="s">
        <v>1008</v>
      </c>
      <c r="J208" s="5" t="s">
        <v>822</v>
      </c>
      <c r="K208" s="5" t="s">
        <v>74</v>
      </c>
      <c r="L208" s="5" t="s">
        <v>204</v>
      </c>
      <c r="M208" s="5" t="s">
        <v>1003</v>
      </c>
      <c r="N208" s="5" t="s">
        <v>242</v>
      </c>
      <c r="O208" s="6">
        <v>660515.11</v>
      </c>
      <c r="P208" s="23">
        <v>1</v>
      </c>
      <c r="Q208" s="23">
        <v>1</v>
      </c>
      <c r="R208" s="5" t="s">
        <v>25</v>
      </c>
    </row>
    <row r="209" spans="1:18" ht="54" x14ac:dyDescent="0.3">
      <c r="A209" s="4"/>
      <c r="B209" s="4"/>
      <c r="C209" s="5">
        <f>SUBTOTAL(103,$D$4:D209)</f>
        <v>196</v>
      </c>
      <c r="D209" s="5" t="s">
        <v>1009</v>
      </c>
      <c r="E209" s="5" t="s">
        <v>1010</v>
      </c>
      <c r="F209" s="5" t="s">
        <v>1011</v>
      </c>
      <c r="G209" s="5" t="s">
        <v>62</v>
      </c>
      <c r="H209" s="5" t="s">
        <v>634</v>
      </c>
      <c r="I209" s="5" t="s">
        <v>1012</v>
      </c>
      <c r="J209" s="5" t="s">
        <v>804</v>
      </c>
      <c r="K209" s="5" t="s">
        <v>74</v>
      </c>
      <c r="L209" s="5" t="s">
        <v>204</v>
      </c>
      <c r="M209" s="5" t="s">
        <v>1013</v>
      </c>
      <c r="N209" s="5" t="s">
        <v>242</v>
      </c>
      <c r="O209" s="6">
        <v>587053.1</v>
      </c>
      <c r="P209" s="23">
        <v>1</v>
      </c>
      <c r="Q209" s="23">
        <v>1</v>
      </c>
      <c r="R209" s="5" t="s">
        <v>25</v>
      </c>
    </row>
    <row r="210" spans="1:18" ht="54" x14ac:dyDescent="0.3">
      <c r="A210" s="4"/>
      <c r="B210" s="4"/>
      <c r="C210" s="5">
        <f>SUBTOTAL(103,$D$4:D210)</f>
        <v>197</v>
      </c>
      <c r="D210" s="5" t="s">
        <v>1014</v>
      </c>
      <c r="E210" s="5" t="s">
        <v>1015</v>
      </c>
      <c r="F210" s="5" t="s">
        <v>1016</v>
      </c>
      <c r="G210" s="5" t="s">
        <v>172</v>
      </c>
      <c r="H210" s="5" t="s">
        <v>1017</v>
      </c>
      <c r="I210" s="5" t="s">
        <v>1018</v>
      </c>
      <c r="J210" s="5" t="s">
        <v>804</v>
      </c>
      <c r="K210" s="5" t="s">
        <v>74</v>
      </c>
      <c r="L210" s="5" t="s">
        <v>204</v>
      </c>
      <c r="M210" s="5" t="s">
        <v>1019</v>
      </c>
      <c r="N210" s="5" t="s">
        <v>242</v>
      </c>
      <c r="O210" s="6">
        <v>1682560.14</v>
      </c>
      <c r="P210" s="23">
        <v>0.4335675276367833</v>
      </c>
      <c r="Q210" s="23">
        <v>0.82</v>
      </c>
      <c r="R210" s="5" t="s">
        <v>25</v>
      </c>
    </row>
    <row r="211" spans="1:18" ht="54" x14ac:dyDescent="0.3">
      <c r="A211" s="4"/>
      <c r="B211" s="4"/>
      <c r="C211" s="5">
        <f>SUBTOTAL(103,$D$4:D211)</f>
        <v>198</v>
      </c>
      <c r="D211" s="5" t="s">
        <v>1020</v>
      </c>
      <c r="E211" s="5" t="s">
        <v>1021</v>
      </c>
      <c r="F211" s="5" t="s">
        <v>1022</v>
      </c>
      <c r="G211" s="5" t="s">
        <v>79</v>
      </c>
      <c r="H211" s="5" t="s">
        <v>1023</v>
      </c>
      <c r="I211" s="5" t="s">
        <v>1024</v>
      </c>
      <c r="J211" s="5" t="s">
        <v>804</v>
      </c>
      <c r="K211" s="5" t="s">
        <v>74</v>
      </c>
      <c r="L211" s="5" t="s">
        <v>204</v>
      </c>
      <c r="M211" s="5" t="s">
        <v>1019</v>
      </c>
      <c r="N211" s="5" t="s">
        <v>242</v>
      </c>
      <c r="O211" s="6">
        <v>595769.09</v>
      </c>
      <c r="P211" s="23">
        <v>1</v>
      </c>
      <c r="Q211" s="23">
        <v>1</v>
      </c>
      <c r="R211" s="5" t="s">
        <v>25</v>
      </c>
    </row>
    <row r="212" spans="1:18" ht="36" x14ac:dyDescent="0.3">
      <c r="A212" s="4"/>
      <c r="B212" s="4"/>
      <c r="C212" s="5">
        <f>SUBTOTAL(103,$D$4:D212)</f>
        <v>199</v>
      </c>
      <c r="D212" s="5" t="s">
        <v>1025</v>
      </c>
      <c r="E212" s="5" t="s">
        <v>1026</v>
      </c>
      <c r="F212" s="5" t="s">
        <v>1027</v>
      </c>
      <c r="G212" s="5" t="s">
        <v>114</v>
      </c>
      <c r="H212" s="5" t="s">
        <v>1028</v>
      </c>
      <c r="I212" s="5" t="s">
        <v>20</v>
      </c>
      <c r="J212" s="5" t="s">
        <v>20</v>
      </c>
      <c r="K212" s="5" t="s">
        <v>74</v>
      </c>
      <c r="L212" s="5" t="s">
        <v>22</v>
      </c>
      <c r="M212" s="5" t="s">
        <v>330</v>
      </c>
      <c r="N212" s="5" t="s">
        <v>242</v>
      </c>
      <c r="O212" s="6">
        <v>936098.71</v>
      </c>
      <c r="P212" s="23">
        <v>1</v>
      </c>
      <c r="Q212" s="23">
        <v>1</v>
      </c>
      <c r="R212" s="5" t="s">
        <v>25</v>
      </c>
    </row>
    <row r="213" spans="1:18" ht="72" x14ac:dyDescent="0.3">
      <c r="A213" s="4"/>
      <c r="B213" s="4"/>
      <c r="C213" s="5">
        <f>SUBTOTAL(103,$D$4:D213)</f>
        <v>200</v>
      </c>
      <c r="D213" s="5" t="s">
        <v>1029</v>
      </c>
      <c r="E213" s="5" t="s">
        <v>1030</v>
      </c>
      <c r="F213" s="5" t="s">
        <v>1031</v>
      </c>
      <c r="G213" s="5" t="s">
        <v>114</v>
      </c>
      <c r="H213" s="5" t="s">
        <v>1032</v>
      </c>
      <c r="I213" s="5" t="s">
        <v>20</v>
      </c>
      <c r="J213" s="5" t="s">
        <v>20</v>
      </c>
      <c r="K213" s="5" t="s">
        <v>74</v>
      </c>
      <c r="L213" s="5" t="s">
        <v>22</v>
      </c>
      <c r="M213" s="5" t="s">
        <v>367</v>
      </c>
      <c r="N213" s="5" t="s">
        <v>242</v>
      </c>
      <c r="O213" s="6">
        <v>750134.85</v>
      </c>
      <c r="P213" s="23">
        <v>1</v>
      </c>
      <c r="Q213" s="23">
        <v>1</v>
      </c>
      <c r="R213" s="5" t="s">
        <v>25</v>
      </c>
    </row>
    <row r="214" spans="1:18" ht="72" x14ac:dyDescent="0.3">
      <c r="A214" s="4"/>
      <c r="B214" s="4"/>
      <c r="C214" s="5">
        <f>SUBTOTAL(103,$D$4:D214)</f>
        <v>201</v>
      </c>
      <c r="D214" s="5" t="s">
        <v>1033</v>
      </c>
      <c r="E214" s="5" t="s">
        <v>1034</v>
      </c>
      <c r="F214" s="5" t="s">
        <v>1035</v>
      </c>
      <c r="G214" s="5" t="s">
        <v>114</v>
      </c>
      <c r="H214" s="5" t="s">
        <v>1036</v>
      </c>
      <c r="I214" s="5" t="s">
        <v>20</v>
      </c>
      <c r="J214" s="5" t="s">
        <v>20</v>
      </c>
      <c r="K214" s="5" t="s">
        <v>74</v>
      </c>
      <c r="L214" s="5" t="s">
        <v>22</v>
      </c>
      <c r="M214" s="5" t="s">
        <v>367</v>
      </c>
      <c r="N214" s="5" t="s">
        <v>242</v>
      </c>
      <c r="O214" s="6">
        <v>747066.1</v>
      </c>
      <c r="P214" s="23">
        <v>1</v>
      </c>
      <c r="Q214" s="23">
        <v>1</v>
      </c>
      <c r="R214" s="5" t="s">
        <v>25</v>
      </c>
    </row>
    <row r="215" spans="1:18" ht="36" x14ac:dyDescent="0.3">
      <c r="A215" s="4"/>
      <c r="B215" s="4"/>
      <c r="C215" s="5">
        <f>SUBTOTAL(103,$D$4:D215)</f>
        <v>202</v>
      </c>
      <c r="D215" s="5" t="s">
        <v>1037</v>
      </c>
      <c r="E215" s="5" t="s">
        <v>1038</v>
      </c>
      <c r="F215" s="5" t="s">
        <v>1039</v>
      </c>
      <c r="G215" s="5" t="s">
        <v>79</v>
      </c>
      <c r="H215" s="5" t="s">
        <v>1040</v>
      </c>
      <c r="I215" s="5" t="s">
        <v>20</v>
      </c>
      <c r="J215" s="5" t="s">
        <v>20</v>
      </c>
      <c r="K215" s="5" t="s">
        <v>74</v>
      </c>
      <c r="L215" s="5" t="s">
        <v>22</v>
      </c>
      <c r="M215" s="5" t="s">
        <v>145</v>
      </c>
      <c r="N215" s="5" t="s">
        <v>242</v>
      </c>
      <c r="O215" s="6">
        <v>1219191.74</v>
      </c>
      <c r="P215" s="23">
        <v>1</v>
      </c>
      <c r="Q215" s="23">
        <v>1</v>
      </c>
      <c r="R215" s="5" t="s">
        <v>25</v>
      </c>
    </row>
    <row r="216" spans="1:18" ht="36" x14ac:dyDescent="0.3">
      <c r="A216" s="4"/>
      <c r="B216" s="4"/>
      <c r="C216" s="5">
        <f>SUBTOTAL(103,$D$4:D216)</f>
        <v>203</v>
      </c>
      <c r="D216" s="5" t="s">
        <v>1041</v>
      </c>
      <c r="E216" s="5" t="s">
        <v>1042</v>
      </c>
      <c r="F216" s="5" t="s">
        <v>1043</v>
      </c>
      <c r="G216" s="5" t="s">
        <v>114</v>
      </c>
      <c r="H216" s="5" t="s">
        <v>1044</v>
      </c>
      <c r="I216" s="5" t="s">
        <v>20</v>
      </c>
      <c r="J216" s="5" t="s">
        <v>20</v>
      </c>
      <c r="K216" s="5" t="s">
        <v>74</v>
      </c>
      <c r="L216" s="5" t="s">
        <v>22</v>
      </c>
      <c r="M216" s="5" t="s">
        <v>209</v>
      </c>
      <c r="N216" s="5" t="s">
        <v>242</v>
      </c>
      <c r="O216" s="6">
        <v>1069895.1599999999</v>
      </c>
      <c r="P216" s="23">
        <v>1</v>
      </c>
      <c r="Q216" s="23">
        <v>1</v>
      </c>
      <c r="R216" s="5" t="s">
        <v>25</v>
      </c>
    </row>
    <row r="217" spans="1:18" ht="36" x14ac:dyDescent="0.3">
      <c r="A217" s="4"/>
      <c r="B217" s="4"/>
      <c r="C217" s="5">
        <f>SUBTOTAL(103,$D$4:D217)</f>
        <v>204</v>
      </c>
      <c r="D217" s="5" t="s">
        <v>1045</v>
      </c>
      <c r="E217" s="5" t="s">
        <v>1046</v>
      </c>
      <c r="F217" s="5" t="s">
        <v>1047</v>
      </c>
      <c r="G217" s="5" t="s">
        <v>62</v>
      </c>
      <c r="H217" s="5" t="s">
        <v>1048</v>
      </c>
      <c r="I217" s="5" t="s">
        <v>1049</v>
      </c>
      <c r="J217" s="5" t="s">
        <v>963</v>
      </c>
      <c r="K217" s="5" t="s">
        <v>74</v>
      </c>
      <c r="L217" s="5" t="s">
        <v>212</v>
      </c>
      <c r="M217" s="5" t="s">
        <v>964</v>
      </c>
      <c r="N217" s="5" t="s">
        <v>242</v>
      </c>
      <c r="O217" s="6">
        <v>834889.16</v>
      </c>
      <c r="P217" s="23">
        <v>0</v>
      </c>
      <c r="Q217" s="23">
        <v>0.18</v>
      </c>
      <c r="R217" s="5" t="s">
        <v>25</v>
      </c>
    </row>
    <row r="218" spans="1:18" ht="36" x14ac:dyDescent="0.3">
      <c r="A218" s="4"/>
      <c r="B218" s="4"/>
      <c r="C218" s="5">
        <f>SUBTOTAL(103,$D$4:D218)</f>
        <v>205</v>
      </c>
      <c r="D218" s="5" t="s">
        <v>1050</v>
      </c>
      <c r="E218" s="5" t="s">
        <v>1051</v>
      </c>
      <c r="F218" s="5" t="s">
        <v>1052</v>
      </c>
      <c r="G218" s="5" t="s">
        <v>172</v>
      </c>
      <c r="H218" s="5" t="s">
        <v>376</v>
      </c>
      <c r="I218" s="5" t="s">
        <v>1053</v>
      </c>
      <c r="J218" s="5" t="s">
        <v>885</v>
      </c>
      <c r="K218" s="5" t="s">
        <v>66</v>
      </c>
      <c r="L218" s="5" t="s">
        <v>212</v>
      </c>
      <c r="M218" s="5" t="s">
        <v>471</v>
      </c>
      <c r="N218" s="5" t="s">
        <v>242</v>
      </c>
      <c r="O218" s="6">
        <v>918689.32</v>
      </c>
      <c r="P218" s="23">
        <v>0.93653972161121901</v>
      </c>
      <c r="Q218" s="23">
        <v>1</v>
      </c>
      <c r="R218" s="5" t="s">
        <v>25</v>
      </c>
    </row>
    <row r="219" spans="1:18" ht="54" x14ac:dyDescent="0.3">
      <c r="A219" s="4"/>
      <c r="B219" s="4"/>
      <c r="C219" s="5">
        <f>SUBTOTAL(103,$D$4:D219)</f>
        <v>206</v>
      </c>
      <c r="D219" s="5" t="s">
        <v>1054</v>
      </c>
      <c r="E219" s="5" t="s">
        <v>1055</v>
      </c>
      <c r="F219" s="5" t="s">
        <v>1056</v>
      </c>
      <c r="G219" s="5" t="s">
        <v>62</v>
      </c>
      <c r="H219" s="5" t="s">
        <v>351</v>
      </c>
      <c r="I219" s="5" t="s">
        <v>1057</v>
      </c>
      <c r="J219" s="5" t="s">
        <v>885</v>
      </c>
      <c r="K219" s="5" t="s">
        <v>292</v>
      </c>
      <c r="L219" s="5" t="s">
        <v>212</v>
      </c>
      <c r="M219" s="5" t="s">
        <v>471</v>
      </c>
      <c r="N219" s="5" t="s">
        <v>242</v>
      </c>
      <c r="O219" s="6">
        <v>726129.96</v>
      </c>
      <c r="P219" s="23">
        <v>1</v>
      </c>
      <c r="Q219" s="23">
        <v>1</v>
      </c>
      <c r="R219" s="5" t="s">
        <v>25</v>
      </c>
    </row>
    <row r="220" spans="1:18" ht="54" x14ac:dyDescent="0.3">
      <c r="A220" s="4"/>
      <c r="B220" s="4"/>
      <c r="C220" s="5">
        <f>SUBTOTAL(103,$D$4:D220)</f>
        <v>207</v>
      </c>
      <c r="D220" s="5" t="s">
        <v>1058</v>
      </c>
      <c r="E220" s="5" t="s">
        <v>1059</v>
      </c>
      <c r="F220" s="5" t="s">
        <v>1060</v>
      </c>
      <c r="G220" s="5" t="s">
        <v>62</v>
      </c>
      <c r="H220" s="5" t="s">
        <v>745</v>
      </c>
      <c r="I220" s="5" t="s">
        <v>1061</v>
      </c>
      <c r="J220" s="5" t="s">
        <v>1062</v>
      </c>
      <c r="K220" s="5" t="s">
        <v>74</v>
      </c>
      <c r="L220" s="5" t="s">
        <v>212</v>
      </c>
      <c r="M220" s="5" t="s">
        <v>325</v>
      </c>
      <c r="N220" s="5" t="s">
        <v>242</v>
      </c>
      <c r="O220" s="6">
        <v>656510.6</v>
      </c>
      <c r="P220" s="23">
        <v>0.84238188994968255</v>
      </c>
      <c r="Q220" s="23">
        <v>1</v>
      </c>
      <c r="R220" s="5" t="s">
        <v>25</v>
      </c>
    </row>
    <row r="221" spans="1:18" ht="36" x14ac:dyDescent="0.3">
      <c r="A221" s="4"/>
      <c r="B221" s="4"/>
      <c r="C221" s="5">
        <f>SUBTOTAL(103,$D$4:D221)</f>
        <v>208</v>
      </c>
      <c r="D221" s="5" t="s">
        <v>1063</v>
      </c>
      <c r="E221" s="5" t="s">
        <v>1064</v>
      </c>
      <c r="F221" s="5" t="s">
        <v>1065</v>
      </c>
      <c r="G221" s="5" t="s">
        <v>62</v>
      </c>
      <c r="H221" s="5" t="s">
        <v>1066</v>
      </c>
      <c r="I221" s="5" t="s">
        <v>1067</v>
      </c>
      <c r="J221" s="5" t="s">
        <v>324</v>
      </c>
      <c r="K221" s="5" t="s">
        <v>74</v>
      </c>
      <c r="L221" s="5" t="s">
        <v>212</v>
      </c>
      <c r="M221" s="5" t="s">
        <v>103</v>
      </c>
      <c r="N221" s="5" t="s">
        <v>242</v>
      </c>
      <c r="O221" s="6">
        <v>609595.49</v>
      </c>
      <c r="P221" s="23">
        <v>1</v>
      </c>
      <c r="Q221" s="23">
        <v>1</v>
      </c>
      <c r="R221" s="5" t="s">
        <v>25</v>
      </c>
    </row>
    <row r="222" spans="1:18" ht="72" x14ac:dyDescent="0.3">
      <c r="A222" s="4"/>
      <c r="B222" s="4"/>
      <c r="C222" s="5">
        <f>SUBTOTAL(103,$D$4:D222)</f>
        <v>209</v>
      </c>
      <c r="D222" s="5" t="s">
        <v>1068</v>
      </c>
      <c r="E222" s="5" t="s">
        <v>1069</v>
      </c>
      <c r="F222" s="5" t="s">
        <v>1070</v>
      </c>
      <c r="G222" s="5" t="s">
        <v>79</v>
      </c>
      <c r="H222" s="5" t="s">
        <v>173</v>
      </c>
      <c r="I222" s="5" t="s">
        <v>324</v>
      </c>
      <c r="J222" s="5" t="s">
        <v>324</v>
      </c>
      <c r="K222" s="5" t="s">
        <v>74</v>
      </c>
      <c r="L222" s="5" t="s">
        <v>212</v>
      </c>
      <c r="M222" s="5" t="s">
        <v>367</v>
      </c>
      <c r="N222" s="5" t="s">
        <v>242</v>
      </c>
      <c r="O222" s="6">
        <v>629239.6</v>
      </c>
      <c r="P222" s="23">
        <v>1</v>
      </c>
      <c r="Q222" s="23">
        <v>1</v>
      </c>
      <c r="R222" s="5" t="s">
        <v>25</v>
      </c>
    </row>
    <row r="223" spans="1:18" ht="36" x14ac:dyDescent="0.3">
      <c r="A223" s="4"/>
      <c r="B223" s="4"/>
      <c r="C223" s="5">
        <f>SUBTOTAL(103,$D$4:D223)</f>
        <v>210</v>
      </c>
      <c r="D223" s="5" t="s">
        <v>1071</v>
      </c>
      <c r="E223" s="5" t="s">
        <v>1072</v>
      </c>
      <c r="F223" s="5" t="s">
        <v>1073</v>
      </c>
      <c r="G223" s="5" t="s">
        <v>62</v>
      </c>
      <c r="H223" s="5" t="s">
        <v>173</v>
      </c>
      <c r="I223" s="5" t="s">
        <v>1074</v>
      </c>
      <c r="J223" s="5" t="s">
        <v>599</v>
      </c>
      <c r="K223" s="5" t="s">
        <v>74</v>
      </c>
      <c r="L223" s="5" t="s">
        <v>1075</v>
      </c>
      <c r="M223" s="5" t="s">
        <v>1076</v>
      </c>
      <c r="N223" s="5" t="s">
        <v>242</v>
      </c>
      <c r="O223" s="6">
        <v>663024.24</v>
      </c>
      <c r="P223" s="23">
        <v>0.51024766454994164</v>
      </c>
      <c r="Q223" s="23">
        <v>0.69</v>
      </c>
      <c r="R223" s="5" t="s">
        <v>25</v>
      </c>
    </row>
    <row r="224" spans="1:18" ht="36" x14ac:dyDescent="0.3">
      <c r="A224" s="4"/>
      <c r="B224" s="4"/>
      <c r="C224" s="5">
        <f>SUBTOTAL(103,$D$4:D224)</f>
        <v>211</v>
      </c>
      <c r="D224" s="5" t="s">
        <v>1077</v>
      </c>
      <c r="E224" s="5" t="s">
        <v>1078</v>
      </c>
      <c r="F224" s="5" t="s">
        <v>1079</v>
      </c>
      <c r="G224" s="5" t="s">
        <v>62</v>
      </c>
      <c r="H224" s="5" t="s">
        <v>1080</v>
      </c>
      <c r="I224" s="5" t="s">
        <v>1081</v>
      </c>
      <c r="J224" s="5" t="s">
        <v>151</v>
      </c>
      <c r="K224" s="5" t="s">
        <v>66</v>
      </c>
      <c r="L224" s="5" t="s">
        <v>1075</v>
      </c>
      <c r="M224" s="5" t="s">
        <v>110</v>
      </c>
      <c r="N224" s="5" t="s">
        <v>242</v>
      </c>
      <c r="O224" s="6">
        <v>669819.49</v>
      </c>
      <c r="P224" s="23">
        <v>0.2735953234206428</v>
      </c>
      <c r="Q224" s="23">
        <v>1</v>
      </c>
      <c r="R224" s="5" t="s">
        <v>25</v>
      </c>
    </row>
    <row r="225" spans="1:18" ht="54" x14ac:dyDescent="0.3">
      <c r="A225" s="4"/>
      <c r="B225" s="4"/>
      <c r="C225" s="5">
        <f>SUBTOTAL(103,$D$4:D225)</f>
        <v>212</v>
      </c>
      <c r="D225" s="5" t="s">
        <v>1082</v>
      </c>
      <c r="E225" s="5" t="s">
        <v>1083</v>
      </c>
      <c r="F225" s="5" t="s">
        <v>1084</v>
      </c>
      <c r="G225" s="5" t="s">
        <v>79</v>
      </c>
      <c r="H225" s="5" t="s">
        <v>1085</v>
      </c>
      <c r="I225" s="5" t="s">
        <v>1086</v>
      </c>
      <c r="J225" s="5" t="s">
        <v>151</v>
      </c>
      <c r="K225" s="5" t="s">
        <v>292</v>
      </c>
      <c r="L225" s="5" t="s">
        <v>1075</v>
      </c>
      <c r="M225" s="5" t="s">
        <v>611</v>
      </c>
      <c r="N225" s="5" t="s">
        <v>242</v>
      </c>
      <c r="O225" s="6">
        <v>663003.15</v>
      </c>
      <c r="P225" s="23">
        <v>0.73063305958651936</v>
      </c>
      <c r="Q225" s="23">
        <v>1</v>
      </c>
      <c r="R225" s="5" t="s">
        <v>25</v>
      </c>
    </row>
    <row r="226" spans="1:18" ht="54" x14ac:dyDescent="0.3">
      <c r="A226" s="4"/>
      <c r="B226" s="4"/>
      <c r="C226" s="5">
        <f>SUBTOTAL(103,$D$4:D226)</f>
        <v>213</v>
      </c>
      <c r="D226" s="5" t="s">
        <v>1087</v>
      </c>
      <c r="E226" s="5" t="s">
        <v>1088</v>
      </c>
      <c r="F226" s="5" t="s">
        <v>1089</v>
      </c>
      <c r="G226" s="5" t="s">
        <v>62</v>
      </c>
      <c r="H226" s="5" t="s">
        <v>392</v>
      </c>
      <c r="I226" s="5" t="s">
        <v>1090</v>
      </c>
      <c r="J226" s="5" t="s">
        <v>151</v>
      </c>
      <c r="K226" s="5" t="s">
        <v>292</v>
      </c>
      <c r="L226" s="5" t="s">
        <v>1075</v>
      </c>
      <c r="M226" s="5" t="s">
        <v>611</v>
      </c>
      <c r="N226" s="5" t="s">
        <v>242</v>
      </c>
      <c r="O226" s="6">
        <v>664954.48</v>
      </c>
      <c r="P226" s="23">
        <v>0.56121205469583424</v>
      </c>
      <c r="Q226" s="23">
        <v>0.98</v>
      </c>
      <c r="R226" s="5" t="s">
        <v>25</v>
      </c>
    </row>
    <row r="227" spans="1:18" ht="36" x14ac:dyDescent="0.3">
      <c r="A227" s="4"/>
      <c r="B227" s="4"/>
      <c r="C227" s="5">
        <f>SUBTOTAL(103,$D$4:D227)</f>
        <v>214</v>
      </c>
      <c r="D227" s="5" t="s">
        <v>1091</v>
      </c>
      <c r="E227" s="5" t="s">
        <v>1092</v>
      </c>
      <c r="F227" s="5" t="s">
        <v>1093</v>
      </c>
      <c r="G227" s="5" t="s">
        <v>62</v>
      </c>
      <c r="H227" s="5" t="s">
        <v>269</v>
      </c>
      <c r="I227" s="5" t="s">
        <v>1094</v>
      </c>
      <c r="J227" s="5" t="s">
        <v>132</v>
      </c>
      <c r="K227" s="5" t="s">
        <v>74</v>
      </c>
      <c r="L227" s="5" t="s">
        <v>1075</v>
      </c>
      <c r="M227" s="5" t="s">
        <v>611</v>
      </c>
      <c r="N227" s="5" t="s">
        <v>242</v>
      </c>
      <c r="O227" s="6">
        <v>659346.57999999996</v>
      </c>
      <c r="P227" s="23">
        <v>0.86360312963176367</v>
      </c>
      <c r="Q227" s="23">
        <v>1</v>
      </c>
      <c r="R227" s="5" t="s">
        <v>25</v>
      </c>
    </row>
    <row r="228" spans="1:18" ht="54" x14ac:dyDescent="0.3">
      <c r="A228" s="4"/>
      <c r="B228" s="4"/>
      <c r="C228" s="5">
        <f>SUBTOTAL(103,$D$4:D228)</f>
        <v>215</v>
      </c>
      <c r="D228" s="5" t="s">
        <v>1095</v>
      </c>
      <c r="E228" s="5" t="s">
        <v>1096</v>
      </c>
      <c r="F228" s="5" t="s">
        <v>1097</v>
      </c>
      <c r="G228" s="5" t="s">
        <v>167</v>
      </c>
      <c r="H228" s="5" t="s">
        <v>1098</v>
      </c>
      <c r="I228" s="5" t="s">
        <v>1099</v>
      </c>
      <c r="J228" s="5" t="s">
        <v>1099</v>
      </c>
      <c r="K228" s="5" t="s">
        <v>292</v>
      </c>
      <c r="L228" s="5" t="s">
        <v>1100</v>
      </c>
      <c r="M228" s="5" t="s">
        <v>879</v>
      </c>
      <c r="N228" s="5" t="s">
        <v>242</v>
      </c>
      <c r="O228" s="6">
        <v>701314.82</v>
      </c>
      <c r="P228" s="23">
        <v>0.8</v>
      </c>
      <c r="Q228" s="23">
        <v>0.8</v>
      </c>
      <c r="R228" s="5" t="s">
        <v>25</v>
      </c>
    </row>
    <row r="229" spans="1:18" ht="54" x14ac:dyDescent="0.3">
      <c r="A229" s="4"/>
      <c r="B229" s="4"/>
      <c r="C229" s="5">
        <f>SUBTOTAL(103,$D$4:D229)</f>
        <v>216</v>
      </c>
      <c r="D229" s="5" t="s">
        <v>1101</v>
      </c>
      <c r="E229" s="5" t="s">
        <v>1102</v>
      </c>
      <c r="F229" s="5" t="s">
        <v>1103</v>
      </c>
      <c r="G229" s="5" t="s">
        <v>62</v>
      </c>
      <c r="H229" s="5" t="s">
        <v>586</v>
      </c>
      <c r="I229" s="5" t="s">
        <v>1099</v>
      </c>
      <c r="J229" s="5" t="s">
        <v>1099</v>
      </c>
      <c r="K229" s="5" t="s">
        <v>292</v>
      </c>
      <c r="L229" s="5" t="s">
        <v>1100</v>
      </c>
      <c r="M229" s="5" t="s">
        <v>600</v>
      </c>
      <c r="N229" s="5" t="s">
        <v>242</v>
      </c>
      <c r="O229" s="6">
        <v>503267.3</v>
      </c>
      <c r="P229" s="23">
        <v>0.88284247754622647</v>
      </c>
      <c r="Q229" s="23">
        <v>0.99</v>
      </c>
      <c r="R229" s="5" t="s">
        <v>25</v>
      </c>
    </row>
    <row r="230" spans="1:18" ht="54" x14ac:dyDescent="0.3">
      <c r="A230" s="4"/>
      <c r="B230" s="4"/>
      <c r="C230" s="5">
        <f>SUBTOTAL(103,$D$4:D230)</f>
        <v>217</v>
      </c>
      <c r="D230" s="5" t="s">
        <v>1104</v>
      </c>
      <c r="E230" s="5" t="s">
        <v>1105</v>
      </c>
      <c r="F230" s="5" t="s">
        <v>1106</v>
      </c>
      <c r="G230" s="5" t="s">
        <v>172</v>
      </c>
      <c r="H230" s="5" t="s">
        <v>1107</v>
      </c>
      <c r="I230" s="5" t="s">
        <v>1099</v>
      </c>
      <c r="J230" s="5" t="s">
        <v>1099</v>
      </c>
      <c r="K230" s="5" t="s">
        <v>292</v>
      </c>
      <c r="L230" s="5" t="s">
        <v>1100</v>
      </c>
      <c r="M230" s="5" t="s">
        <v>600</v>
      </c>
      <c r="N230" s="5" t="s">
        <v>242</v>
      </c>
      <c r="O230" s="6">
        <v>857094.18</v>
      </c>
      <c r="P230" s="23">
        <v>0.94557990114925294</v>
      </c>
      <c r="Q230" s="23">
        <v>0.99</v>
      </c>
      <c r="R230" s="5" t="s">
        <v>25</v>
      </c>
    </row>
    <row r="231" spans="1:18" ht="54" x14ac:dyDescent="0.3">
      <c r="A231" s="4"/>
      <c r="B231" s="4"/>
      <c r="C231" s="5">
        <f>SUBTOTAL(103,$D$4:D231)</f>
        <v>218</v>
      </c>
      <c r="D231" s="5" t="s">
        <v>1108</v>
      </c>
      <c r="E231" s="5" t="s">
        <v>1109</v>
      </c>
      <c r="F231" s="5" t="s">
        <v>1110</v>
      </c>
      <c r="G231" s="5" t="s">
        <v>62</v>
      </c>
      <c r="H231" s="5" t="s">
        <v>63</v>
      </c>
      <c r="I231" s="5" t="s">
        <v>1111</v>
      </c>
      <c r="J231" s="5" t="s">
        <v>412</v>
      </c>
      <c r="K231" s="5" t="s">
        <v>292</v>
      </c>
      <c r="L231" s="5" t="s">
        <v>217</v>
      </c>
      <c r="M231" s="5" t="s">
        <v>341</v>
      </c>
      <c r="N231" s="5" t="s">
        <v>242</v>
      </c>
      <c r="O231" s="6">
        <v>765741.34</v>
      </c>
      <c r="P231" s="23">
        <v>1</v>
      </c>
      <c r="Q231" s="23">
        <v>1</v>
      </c>
      <c r="R231" s="5" t="s">
        <v>25</v>
      </c>
    </row>
    <row r="232" spans="1:18" ht="36" x14ac:dyDescent="0.3">
      <c r="A232" s="4"/>
      <c r="B232" s="4"/>
      <c r="C232" s="5">
        <f>SUBTOTAL(103,$D$4:D232)</f>
        <v>219</v>
      </c>
      <c r="D232" s="5" t="s">
        <v>1112</v>
      </c>
      <c r="E232" s="5" t="s">
        <v>1113</v>
      </c>
      <c r="F232" s="5" t="s">
        <v>1114</v>
      </c>
      <c r="G232" s="5" t="s">
        <v>172</v>
      </c>
      <c r="H232" s="5" t="s">
        <v>1107</v>
      </c>
      <c r="I232" s="5" t="s">
        <v>1115</v>
      </c>
      <c r="J232" s="5" t="s">
        <v>412</v>
      </c>
      <c r="K232" s="5" t="s">
        <v>588</v>
      </c>
      <c r="L232" s="5" t="s">
        <v>217</v>
      </c>
      <c r="M232" s="5" t="s">
        <v>600</v>
      </c>
      <c r="N232" s="5" t="s">
        <v>242</v>
      </c>
      <c r="O232" s="6">
        <v>710644.01</v>
      </c>
      <c r="P232" s="23">
        <v>0.85764290055720027</v>
      </c>
      <c r="Q232" s="23">
        <v>0.99</v>
      </c>
      <c r="R232" s="5" t="s">
        <v>25</v>
      </c>
    </row>
    <row r="233" spans="1:18" ht="54" x14ac:dyDescent="0.3">
      <c r="A233" s="4"/>
      <c r="B233" s="4"/>
      <c r="C233" s="5">
        <f>SUBTOTAL(103,$D$4:D233)</f>
        <v>220</v>
      </c>
      <c r="D233" s="5" t="s">
        <v>1116</v>
      </c>
      <c r="E233" s="5" t="s">
        <v>1117</v>
      </c>
      <c r="F233" s="5" t="s">
        <v>1118</v>
      </c>
      <c r="G233" s="5" t="s">
        <v>62</v>
      </c>
      <c r="H233" s="5" t="s">
        <v>1119</v>
      </c>
      <c r="I233" s="5" t="s">
        <v>1120</v>
      </c>
      <c r="J233" s="5" t="s">
        <v>465</v>
      </c>
      <c r="K233" s="5" t="s">
        <v>74</v>
      </c>
      <c r="L233" s="5" t="s">
        <v>217</v>
      </c>
      <c r="M233" s="5" t="s">
        <v>163</v>
      </c>
      <c r="N233" s="5" t="s">
        <v>242</v>
      </c>
      <c r="O233" s="6">
        <v>1718694.96</v>
      </c>
      <c r="P233" s="23">
        <v>1</v>
      </c>
      <c r="Q233" s="23">
        <v>1</v>
      </c>
      <c r="R233" s="5" t="s">
        <v>25</v>
      </c>
    </row>
    <row r="234" spans="1:18" ht="54" x14ac:dyDescent="0.3">
      <c r="A234" s="4"/>
      <c r="B234" s="4"/>
      <c r="C234" s="5">
        <f>SUBTOTAL(103,$D$4:D234)</f>
        <v>221</v>
      </c>
      <c r="D234" s="5" t="s">
        <v>1121</v>
      </c>
      <c r="E234" s="5" t="s">
        <v>1122</v>
      </c>
      <c r="F234" s="5" t="s">
        <v>1123</v>
      </c>
      <c r="G234" s="5" t="s">
        <v>62</v>
      </c>
      <c r="H234" s="5" t="s">
        <v>500</v>
      </c>
      <c r="I234" s="5" t="s">
        <v>1124</v>
      </c>
      <c r="J234" s="5" t="s">
        <v>878</v>
      </c>
      <c r="K234" s="5" t="s">
        <v>66</v>
      </c>
      <c r="L234" s="5" t="s">
        <v>1125</v>
      </c>
      <c r="M234" s="5" t="s">
        <v>879</v>
      </c>
      <c r="N234" s="5" t="s">
        <v>242</v>
      </c>
      <c r="O234" s="6">
        <v>769229.61</v>
      </c>
      <c r="P234" s="23">
        <v>0.60874006137127246</v>
      </c>
      <c r="Q234" s="23">
        <v>0.7</v>
      </c>
      <c r="R234" s="5" t="s">
        <v>25</v>
      </c>
    </row>
    <row r="235" spans="1:18" ht="36" x14ac:dyDescent="0.3">
      <c r="A235" s="4"/>
      <c r="B235" s="4"/>
      <c r="C235" s="5">
        <f>SUBTOTAL(103,$D$4:D235)</f>
        <v>222</v>
      </c>
      <c r="D235" s="5" t="s">
        <v>1126</v>
      </c>
      <c r="E235" s="5" t="s">
        <v>1127</v>
      </c>
      <c r="F235" s="5" t="s">
        <v>1128</v>
      </c>
      <c r="G235" s="5" t="s">
        <v>79</v>
      </c>
      <c r="H235" s="5" t="s">
        <v>1129</v>
      </c>
      <c r="I235" s="5" t="s">
        <v>180</v>
      </c>
      <c r="J235" s="5" t="s">
        <v>180</v>
      </c>
      <c r="K235" s="5" t="s">
        <v>66</v>
      </c>
      <c r="L235" s="5" t="s">
        <v>1125</v>
      </c>
      <c r="M235" s="5" t="s">
        <v>578</v>
      </c>
      <c r="N235" s="5" t="s">
        <v>242</v>
      </c>
      <c r="O235" s="6">
        <v>1153906.74</v>
      </c>
      <c r="P235" s="23">
        <v>0.58685580604200305</v>
      </c>
      <c r="Q235" s="23">
        <v>0.91</v>
      </c>
      <c r="R235" s="5" t="s">
        <v>25</v>
      </c>
    </row>
    <row r="236" spans="1:18" ht="36" x14ac:dyDescent="0.3">
      <c r="A236" s="4"/>
      <c r="B236" s="4"/>
      <c r="C236" s="5">
        <f>SUBTOTAL(103,$D$4:D236)</f>
        <v>223</v>
      </c>
      <c r="D236" s="5" t="s">
        <v>1130</v>
      </c>
      <c r="E236" s="5" t="s">
        <v>1131</v>
      </c>
      <c r="F236" s="5" t="s">
        <v>1132</v>
      </c>
      <c r="G236" s="5" t="s">
        <v>62</v>
      </c>
      <c r="H236" s="5" t="s">
        <v>1133</v>
      </c>
      <c r="I236" s="5" t="s">
        <v>1134</v>
      </c>
      <c r="J236" s="5" t="s">
        <v>599</v>
      </c>
      <c r="K236" s="5" t="s">
        <v>74</v>
      </c>
      <c r="L236" s="5" t="s">
        <v>1135</v>
      </c>
      <c r="M236" s="5" t="s">
        <v>611</v>
      </c>
      <c r="N236" s="5" t="s">
        <v>242</v>
      </c>
      <c r="O236" s="6">
        <v>671199.81</v>
      </c>
      <c r="P236" s="23">
        <v>0.87175257096690772</v>
      </c>
      <c r="Q236" s="23">
        <v>0.99</v>
      </c>
      <c r="R236" s="5" t="s">
        <v>25</v>
      </c>
    </row>
    <row r="237" spans="1:18" ht="36" x14ac:dyDescent="0.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6" t="s">
        <v>1136</v>
      </c>
      <c r="P237" s="17"/>
      <c r="Q237" s="17"/>
      <c r="R237" s="4"/>
    </row>
    <row r="238" spans="1:18" ht="21" x14ac:dyDescent="0.3">
      <c r="A238" s="9"/>
      <c r="B238" s="52" t="s">
        <v>1137</v>
      </c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4"/>
    </row>
    <row r="239" spans="1:18" ht="72" x14ac:dyDescent="0.3">
      <c r="A239" s="20"/>
      <c r="B239" s="20"/>
      <c r="C239" s="21">
        <f>SUBTOTAL(103,$D$4:D239)</f>
        <v>224</v>
      </c>
      <c r="D239" s="21" t="s">
        <v>1138</v>
      </c>
      <c r="E239" s="21" t="s">
        <v>1139</v>
      </c>
      <c r="F239" s="21" t="s">
        <v>1140</v>
      </c>
      <c r="G239" s="21" t="s">
        <v>1141</v>
      </c>
      <c r="H239" s="21" t="s">
        <v>1142</v>
      </c>
      <c r="I239" s="21" t="s">
        <v>20</v>
      </c>
      <c r="J239" s="21" t="s">
        <v>20</v>
      </c>
      <c r="K239" s="21" t="s">
        <v>74</v>
      </c>
      <c r="L239" s="21" t="s">
        <v>33</v>
      </c>
      <c r="M239" s="21" t="s">
        <v>75</v>
      </c>
      <c r="N239" s="21" t="s">
        <v>1143</v>
      </c>
      <c r="O239" s="22">
        <v>2466617.79</v>
      </c>
      <c r="P239" s="23">
        <v>1</v>
      </c>
      <c r="Q239" s="23">
        <v>1</v>
      </c>
      <c r="R239" s="5" t="s">
        <v>25</v>
      </c>
    </row>
    <row r="240" spans="1:18" ht="36" x14ac:dyDescent="0.3">
      <c r="A240" s="4"/>
      <c r="B240" s="4"/>
      <c r="C240" s="5">
        <f>SUBTOTAL(103,$D$4:D240)</f>
        <v>225</v>
      </c>
      <c r="D240" s="5" t="s">
        <v>1144</v>
      </c>
      <c r="E240" s="5" t="s">
        <v>1145</v>
      </c>
      <c r="F240" s="5" t="s">
        <v>1146</v>
      </c>
      <c r="G240" s="5" t="s">
        <v>39</v>
      </c>
      <c r="H240" s="5" t="s">
        <v>1147</v>
      </c>
      <c r="I240" s="5" t="s">
        <v>426</v>
      </c>
      <c r="J240" s="5" t="s">
        <v>426</v>
      </c>
      <c r="K240" s="5" t="s">
        <v>74</v>
      </c>
      <c r="L240" s="5" t="s">
        <v>109</v>
      </c>
      <c r="M240" s="5" t="s">
        <v>110</v>
      </c>
      <c r="N240" s="5" t="s">
        <v>1143</v>
      </c>
      <c r="O240" s="6">
        <v>1144539.47</v>
      </c>
      <c r="P240" s="23">
        <v>1</v>
      </c>
      <c r="Q240" s="23">
        <v>1</v>
      </c>
      <c r="R240" s="5" t="s">
        <v>25</v>
      </c>
    </row>
    <row r="241" spans="1:18" ht="36" x14ac:dyDescent="0.3">
      <c r="A241" s="4"/>
      <c r="B241" s="4"/>
      <c r="C241" s="5">
        <f>SUBTOTAL(103,$D$4:D241)</f>
        <v>226</v>
      </c>
      <c r="D241" s="5" t="s">
        <v>1148</v>
      </c>
      <c r="E241" s="5" t="s">
        <v>1149</v>
      </c>
      <c r="F241" s="5" t="s">
        <v>1150</v>
      </c>
      <c r="G241" s="5" t="s">
        <v>1151</v>
      </c>
      <c r="H241" s="5" t="s">
        <v>1152</v>
      </c>
      <c r="I241" s="5" t="s">
        <v>108</v>
      </c>
      <c r="J241" s="5" t="s">
        <v>108</v>
      </c>
      <c r="K241" s="5" t="s">
        <v>74</v>
      </c>
      <c r="L241" s="5" t="s">
        <v>109</v>
      </c>
      <c r="M241" s="5" t="s">
        <v>444</v>
      </c>
      <c r="N241" s="5" t="s">
        <v>1143</v>
      </c>
      <c r="O241" s="6">
        <v>706328.71</v>
      </c>
      <c r="P241" s="23">
        <v>1</v>
      </c>
      <c r="Q241" s="23">
        <v>1</v>
      </c>
      <c r="R241" s="5" t="s">
        <v>25</v>
      </c>
    </row>
    <row r="242" spans="1:18" ht="36" x14ac:dyDescent="0.3">
      <c r="A242" s="4"/>
      <c r="B242" s="4"/>
      <c r="C242" s="5">
        <f>SUBTOTAL(103,$D$4:D242)</f>
        <v>227</v>
      </c>
      <c r="D242" s="5" t="s">
        <v>1153</v>
      </c>
      <c r="E242" s="5" t="s">
        <v>1154</v>
      </c>
      <c r="F242" s="5" t="s">
        <v>1150</v>
      </c>
      <c r="G242" s="5" t="s">
        <v>1151</v>
      </c>
      <c r="H242" s="5" t="s">
        <v>1152</v>
      </c>
      <c r="I242" s="5" t="s">
        <v>108</v>
      </c>
      <c r="J242" s="5" t="s">
        <v>108</v>
      </c>
      <c r="K242" s="5" t="s">
        <v>74</v>
      </c>
      <c r="L242" s="5" t="s">
        <v>109</v>
      </c>
      <c r="M242" s="5" t="s">
        <v>444</v>
      </c>
      <c r="N242" s="5" t="s">
        <v>1143</v>
      </c>
      <c r="O242" s="6">
        <v>729267.96</v>
      </c>
      <c r="P242" s="23">
        <v>1</v>
      </c>
      <c r="Q242" s="23">
        <v>1</v>
      </c>
      <c r="R242" s="5" t="s">
        <v>25</v>
      </c>
    </row>
    <row r="243" spans="1:18" ht="36" x14ac:dyDescent="0.3">
      <c r="A243" s="4"/>
      <c r="B243" s="4"/>
      <c r="C243" s="5">
        <f>SUBTOTAL(103,$D$4:D243)</f>
        <v>228</v>
      </c>
      <c r="D243" s="5" t="s">
        <v>1155</v>
      </c>
      <c r="E243" s="5" t="s">
        <v>1156</v>
      </c>
      <c r="F243" s="5" t="s">
        <v>1157</v>
      </c>
      <c r="G243" s="5" t="s">
        <v>1151</v>
      </c>
      <c r="H243" s="5" t="s">
        <v>1158</v>
      </c>
      <c r="I243" s="5" t="s">
        <v>180</v>
      </c>
      <c r="J243" s="5" t="s">
        <v>180</v>
      </c>
      <c r="K243" s="5" t="s">
        <v>74</v>
      </c>
      <c r="L243" s="5" t="s">
        <v>470</v>
      </c>
      <c r="M243" s="5" t="s">
        <v>1159</v>
      </c>
      <c r="N243" s="5" t="s">
        <v>1143</v>
      </c>
      <c r="O243" s="6">
        <v>1885271.07</v>
      </c>
      <c r="P243" s="23">
        <v>0.81953520880156505</v>
      </c>
      <c r="Q243" s="23">
        <v>1</v>
      </c>
      <c r="R243" s="5" t="s">
        <v>25</v>
      </c>
    </row>
    <row r="244" spans="1:18" ht="54" x14ac:dyDescent="0.3">
      <c r="A244" s="4"/>
      <c r="B244" s="4"/>
      <c r="C244" s="5">
        <f>SUBTOTAL(103,$D$4:D244)</f>
        <v>229</v>
      </c>
      <c r="D244" s="5" t="s">
        <v>1160</v>
      </c>
      <c r="E244" s="5" t="s">
        <v>1161</v>
      </c>
      <c r="F244" s="5" t="s">
        <v>1162</v>
      </c>
      <c r="G244" s="5" t="s">
        <v>39</v>
      </c>
      <c r="H244" s="5" t="s">
        <v>1163</v>
      </c>
      <c r="I244" s="5" t="s">
        <v>556</v>
      </c>
      <c r="J244" s="5" t="s">
        <v>556</v>
      </c>
      <c r="K244" s="5" t="s">
        <v>74</v>
      </c>
      <c r="L244" s="5" t="s">
        <v>470</v>
      </c>
      <c r="M244" s="5" t="s">
        <v>325</v>
      </c>
      <c r="N244" s="5" t="s">
        <v>1143</v>
      </c>
      <c r="O244" s="6">
        <v>767844.17</v>
      </c>
      <c r="P244" s="23">
        <v>0.92907883900453392</v>
      </c>
      <c r="Q244" s="23">
        <v>1</v>
      </c>
      <c r="R244" s="5" t="s">
        <v>25</v>
      </c>
    </row>
    <row r="245" spans="1:18" ht="36" x14ac:dyDescent="0.3">
      <c r="A245" s="4"/>
      <c r="B245" s="4"/>
      <c r="C245" s="5">
        <f>SUBTOTAL(103,$D$4:D245)</f>
        <v>230</v>
      </c>
      <c r="D245" s="5" t="s">
        <v>1164</v>
      </c>
      <c r="E245" s="5" t="s">
        <v>1165</v>
      </c>
      <c r="F245" s="5" t="s">
        <v>1166</v>
      </c>
      <c r="G245" s="5" t="s">
        <v>39</v>
      </c>
      <c r="H245" s="5" t="s">
        <v>1167</v>
      </c>
      <c r="I245" s="5" t="s">
        <v>576</v>
      </c>
      <c r="J245" s="5" t="s">
        <v>576</v>
      </c>
      <c r="K245" s="5" t="s">
        <v>74</v>
      </c>
      <c r="L245" s="5" t="s">
        <v>577</v>
      </c>
      <c r="M245" s="5" t="s">
        <v>1159</v>
      </c>
      <c r="N245" s="5" t="s">
        <v>1143</v>
      </c>
      <c r="O245" s="6">
        <v>827315.56</v>
      </c>
      <c r="P245" s="23">
        <v>0.70466886903468851</v>
      </c>
      <c r="Q245" s="23">
        <v>1</v>
      </c>
      <c r="R245" s="5" t="s">
        <v>25</v>
      </c>
    </row>
    <row r="246" spans="1:18" ht="36" x14ac:dyDescent="0.3">
      <c r="A246" s="4"/>
      <c r="B246" s="4"/>
      <c r="C246" s="5">
        <f>SUBTOTAL(103,$D$4:D246)</f>
        <v>231</v>
      </c>
      <c r="D246" s="5" t="s">
        <v>1168</v>
      </c>
      <c r="E246" s="5" t="s">
        <v>1169</v>
      </c>
      <c r="F246" s="5" t="s">
        <v>1170</v>
      </c>
      <c r="G246" s="5" t="s">
        <v>39</v>
      </c>
      <c r="H246" s="5" t="s">
        <v>1171</v>
      </c>
      <c r="I246" s="5" t="s">
        <v>1172</v>
      </c>
      <c r="J246" s="5" t="s">
        <v>1173</v>
      </c>
      <c r="K246" s="5" t="s">
        <v>74</v>
      </c>
      <c r="L246" s="5" t="s">
        <v>133</v>
      </c>
      <c r="M246" s="5" t="s">
        <v>134</v>
      </c>
      <c r="N246" s="5" t="s">
        <v>1143</v>
      </c>
      <c r="O246" s="6">
        <v>792833.61</v>
      </c>
      <c r="P246" s="23">
        <v>5.3117311714370945E-2</v>
      </c>
      <c r="Q246" s="23">
        <v>0.72</v>
      </c>
      <c r="R246" s="5" t="s">
        <v>25</v>
      </c>
    </row>
    <row r="247" spans="1:18" ht="36" x14ac:dyDescent="0.3">
      <c r="A247" s="4"/>
      <c r="B247" s="4"/>
      <c r="C247" s="5">
        <f>SUBTOTAL(103,$D$4:D247)</f>
        <v>232</v>
      </c>
      <c r="D247" s="5" t="s">
        <v>1174</v>
      </c>
      <c r="E247" s="5" t="s">
        <v>1175</v>
      </c>
      <c r="F247" s="5" t="s">
        <v>1176</v>
      </c>
      <c r="G247" s="5" t="s">
        <v>39</v>
      </c>
      <c r="H247" s="5" t="s">
        <v>1177</v>
      </c>
      <c r="I247" s="5" t="s">
        <v>175</v>
      </c>
      <c r="J247" s="5" t="s">
        <v>175</v>
      </c>
      <c r="K247" s="5" t="s">
        <v>74</v>
      </c>
      <c r="L247" s="5" t="s">
        <v>133</v>
      </c>
      <c r="M247" s="5" t="s">
        <v>605</v>
      </c>
      <c r="N247" s="5" t="s">
        <v>1143</v>
      </c>
      <c r="O247" s="6">
        <v>709319.53</v>
      </c>
      <c r="P247" s="23">
        <v>1</v>
      </c>
      <c r="Q247" s="23">
        <v>1</v>
      </c>
      <c r="R247" s="5" t="s">
        <v>25</v>
      </c>
    </row>
    <row r="248" spans="1:18" ht="36" x14ac:dyDescent="0.3">
      <c r="A248" s="4"/>
      <c r="B248" s="4"/>
      <c r="C248" s="5">
        <f>SUBTOTAL(103,$D$4:D248)</f>
        <v>233</v>
      </c>
      <c r="D248" s="5" t="s">
        <v>1178</v>
      </c>
      <c r="E248" s="5" t="s">
        <v>1179</v>
      </c>
      <c r="F248" s="5" t="s">
        <v>1180</v>
      </c>
      <c r="G248" s="5" t="s">
        <v>39</v>
      </c>
      <c r="H248" s="5" t="s">
        <v>1181</v>
      </c>
      <c r="I248" s="5" t="s">
        <v>616</v>
      </c>
      <c r="J248" s="5" t="s">
        <v>616</v>
      </c>
      <c r="K248" s="5" t="s">
        <v>74</v>
      </c>
      <c r="L248" s="5" t="s">
        <v>617</v>
      </c>
      <c r="M248" s="5" t="s">
        <v>1159</v>
      </c>
      <c r="N248" s="5" t="s">
        <v>1143</v>
      </c>
      <c r="O248" s="6">
        <v>1065325.78</v>
      </c>
      <c r="P248" s="23">
        <v>1</v>
      </c>
      <c r="Q248" s="23">
        <v>1</v>
      </c>
      <c r="R248" s="5" t="s">
        <v>25</v>
      </c>
    </row>
    <row r="249" spans="1:18" ht="36" x14ac:dyDescent="0.3">
      <c r="A249" s="4"/>
      <c r="B249" s="4"/>
      <c r="C249" s="5">
        <f>SUBTOTAL(103,$D$4:D249)</f>
        <v>234</v>
      </c>
      <c r="D249" s="5" t="s">
        <v>1182</v>
      </c>
      <c r="E249" s="5" t="s">
        <v>1183</v>
      </c>
      <c r="F249" s="5" t="s">
        <v>1184</v>
      </c>
      <c r="G249" s="5" t="s">
        <v>39</v>
      </c>
      <c r="H249" s="5" t="s">
        <v>1185</v>
      </c>
      <c r="I249" s="5" t="s">
        <v>686</v>
      </c>
      <c r="J249" s="5" t="s">
        <v>158</v>
      </c>
      <c r="K249" s="5" t="s">
        <v>66</v>
      </c>
      <c r="L249" s="5" t="s">
        <v>48</v>
      </c>
      <c r="M249" s="5" t="s">
        <v>103</v>
      </c>
      <c r="N249" s="5" t="s">
        <v>1143</v>
      </c>
      <c r="O249" s="6">
        <v>703709.97</v>
      </c>
      <c r="P249" s="23">
        <v>0.87377539926001047</v>
      </c>
      <c r="Q249" s="23">
        <v>0.94</v>
      </c>
      <c r="R249" s="5" t="s">
        <v>25</v>
      </c>
    </row>
    <row r="250" spans="1:18" ht="36" x14ac:dyDescent="0.3">
      <c r="A250" s="4"/>
      <c r="B250" s="4"/>
      <c r="C250" s="5">
        <f>SUBTOTAL(103,$D$4:D250)</f>
        <v>235</v>
      </c>
      <c r="D250" s="5" t="s">
        <v>1186</v>
      </c>
      <c r="E250" s="5" t="s">
        <v>1187</v>
      </c>
      <c r="F250" s="5" t="s">
        <v>1188</v>
      </c>
      <c r="G250" s="5" t="s">
        <v>39</v>
      </c>
      <c r="H250" s="5" t="s">
        <v>1189</v>
      </c>
      <c r="I250" s="5" t="s">
        <v>696</v>
      </c>
      <c r="J250" s="5" t="s">
        <v>696</v>
      </c>
      <c r="K250" s="5" t="s">
        <v>74</v>
      </c>
      <c r="L250" s="5" t="s">
        <v>48</v>
      </c>
      <c r="M250" s="5" t="s">
        <v>605</v>
      </c>
      <c r="N250" s="5" t="s">
        <v>1143</v>
      </c>
      <c r="O250" s="6">
        <v>643512.38</v>
      </c>
      <c r="P250" s="23">
        <v>1</v>
      </c>
      <c r="Q250" s="23">
        <v>1</v>
      </c>
      <c r="R250" s="5" t="s">
        <v>25</v>
      </c>
    </row>
    <row r="251" spans="1:18" ht="36" x14ac:dyDescent="0.3">
      <c r="A251" s="4"/>
      <c r="B251" s="4"/>
      <c r="C251" s="5">
        <f>SUBTOTAL(103,$D$4:D251)</f>
        <v>236</v>
      </c>
      <c r="D251" s="5" t="s">
        <v>1190</v>
      </c>
      <c r="E251" s="5" t="s">
        <v>1191</v>
      </c>
      <c r="F251" s="5" t="s">
        <v>1192</v>
      </c>
      <c r="G251" s="5" t="s">
        <v>1151</v>
      </c>
      <c r="H251" s="5" t="s">
        <v>1193</v>
      </c>
      <c r="I251" s="5" t="s">
        <v>804</v>
      </c>
      <c r="J251" s="5" t="s">
        <v>804</v>
      </c>
      <c r="K251" s="5" t="s">
        <v>74</v>
      </c>
      <c r="L251" s="5" t="s">
        <v>55</v>
      </c>
      <c r="M251" s="5" t="s">
        <v>605</v>
      </c>
      <c r="N251" s="5" t="s">
        <v>1143</v>
      </c>
      <c r="O251" s="6">
        <v>1513331.01</v>
      </c>
      <c r="P251" s="23">
        <v>0.96880007901064324</v>
      </c>
      <c r="Q251" s="23">
        <v>1</v>
      </c>
      <c r="R251" s="5" t="s">
        <v>25</v>
      </c>
    </row>
    <row r="252" spans="1:18" ht="72" x14ac:dyDescent="0.3">
      <c r="A252" s="4"/>
      <c r="B252" s="4"/>
      <c r="C252" s="5">
        <f>SUBTOTAL(103,$D$4:D252)</f>
        <v>237</v>
      </c>
      <c r="D252" s="5" t="s">
        <v>1194</v>
      </c>
      <c r="E252" s="5" t="s">
        <v>1195</v>
      </c>
      <c r="F252" s="5" t="s">
        <v>1196</v>
      </c>
      <c r="G252" s="5" t="s">
        <v>1141</v>
      </c>
      <c r="H252" s="5" t="s">
        <v>1197</v>
      </c>
      <c r="I252" s="5" t="s">
        <v>20</v>
      </c>
      <c r="J252" s="5" t="s">
        <v>20</v>
      </c>
      <c r="K252" s="5" t="s">
        <v>74</v>
      </c>
      <c r="L252" s="5" t="s">
        <v>55</v>
      </c>
      <c r="M252" s="5" t="s">
        <v>209</v>
      </c>
      <c r="N252" s="5" t="s">
        <v>1143</v>
      </c>
      <c r="O252" s="6">
        <v>1833288.29</v>
      </c>
      <c r="P252" s="23">
        <v>0.76185111617115053</v>
      </c>
      <c r="Q252" s="23">
        <v>1</v>
      </c>
      <c r="R252" s="5" t="s">
        <v>25</v>
      </c>
    </row>
    <row r="253" spans="1:18" ht="36" x14ac:dyDescent="0.3">
      <c r="A253" s="4"/>
      <c r="B253" s="4"/>
      <c r="C253" s="5">
        <f>SUBTOTAL(103,$D$4:D253)</f>
        <v>238</v>
      </c>
      <c r="D253" s="5" t="s">
        <v>1198</v>
      </c>
      <c r="E253" s="5" t="s">
        <v>1199</v>
      </c>
      <c r="F253" s="5" t="s">
        <v>1200</v>
      </c>
      <c r="G253" s="5" t="s">
        <v>1151</v>
      </c>
      <c r="H253" s="5" t="s">
        <v>1201</v>
      </c>
      <c r="I253" s="5" t="s">
        <v>53</v>
      </c>
      <c r="J253" s="5" t="s">
        <v>53</v>
      </c>
      <c r="K253" s="5" t="s">
        <v>74</v>
      </c>
      <c r="L253" s="5" t="s">
        <v>855</v>
      </c>
      <c r="M253" s="5" t="s">
        <v>864</v>
      </c>
      <c r="N253" s="5" t="s">
        <v>1143</v>
      </c>
      <c r="O253" s="6">
        <v>368961.36</v>
      </c>
      <c r="P253" s="23">
        <v>1</v>
      </c>
      <c r="Q253" s="23">
        <v>1</v>
      </c>
      <c r="R253" s="5" t="s">
        <v>25</v>
      </c>
    </row>
    <row r="254" spans="1:18" ht="54" x14ac:dyDescent="0.3">
      <c r="A254" s="4"/>
      <c r="B254" s="4"/>
      <c r="C254" s="5">
        <f>SUBTOTAL(103,$D$4:D254)</f>
        <v>239</v>
      </c>
      <c r="D254" s="5" t="s">
        <v>1202</v>
      </c>
      <c r="E254" s="5" t="s">
        <v>1203</v>
      </c>
      <c r="F254" s="5" t="s">
        <v>1204</v>
      </c>
      <c r="G254" s="5" t="s">
        <v>1151</v>
      </c>
      <c r="H254" s="5" t="s">
        <v>1205</v>
      </c>
      <c r="I254" s="5" t="s">
        <v>20</v>
      </c>
      <c r="J254" s="5" t="s">
        <v>20</v>
      </c>
      <c r="K254" s="5" t="s">
        <v>74</v>
      </c>
      <c r="L254" s="5" t="s">
        <v>22</v>
      </c>
      <c r="M254" s="5" t="s">
        <v>818</v>
      </c>
      <c r="N254" s="5" t="s">
        <v>1143</v>
      </c>
      <c r="O254" s="6">
        <v>211341.2</v>
      </c>
      <c r="P254" s="23">
        <v>1</v>
      </c>
      <c r="Q254" s="23">
        <v>1</v>
      </c>
      <c r="R254" s="5" t="s">
        <v>25</v>
      </c>
    </row>
    <row r="255" spans="1:18" x14ac:dyDescent="0.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6" t="s">
        <v>1206</v>
      </c>
      <c r="P255" s="17"/>
      <c r="Q255" s="17"/>
      <c r="R255" s="4"/>
    </row>
    <row r="256" spans="1:18" ht="21" x14ac:dyDescent="0.3">
      <c r="A256" s="9"/>
      <c r="B256" s="52" t="s">
        <v>1207</v>
      </c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4"/>
    </row>
    <row r="257" spans="1:18" ht="54" x14ac:dyDescent="0.3">
      <c r="A257" s="20"/>
      <c r="B257" s="20"/>
      <c r="C257" s="21">
        <f>SUBTOTAL(103,$D$4:D257)</f>
        <v>240</v>
      </c>
      <c r="D257" s="21" t="s">
        <v>1208</v>
      </c>
      <c r="E257" s="21" t="s">
        <v>1209</v>
      </c>
      <c r="F257" s="21" t="s">
        <v>228</v>
      </c>
      <c r="G257" s="21" t="s">
        <v>229</v>
      </c>
      <c r="H257" s="21" t="s">
        <v>1210</v>
      </c>
      <c r="I257" s="21" t="s">
        <v>20</v>
      </c>
      <c r="J257" s="21" t="s">
        <v>20</v>
      </c>
      <c r="K257" s="21" t="s">
        <v>74</v>
      </c>
      <c r="L257" s="21" t="s">
        <v>33</v>
      </c>
      <c r="M257" s="21" t="s">
        <v>1211</v>
      </c>
      <c r="N257" s="21" t="s">
        <v>1212</v>
      </c>
      <c r="O257" s="22">
        <v>3556897.45</v>
      </c>
      <c r="P257" s="23">
        <v>1</v>
      </c>
      <c r="Q257" s="23">
        <v>1</v>
      </c>
      <c r="R257" s="5" t="s">
        <v>25</v>
      </c>
    </row>
    <row r="258" spans="1:18" ht="54" x14ac:dyDescent="0.3">
      <c r="A258" s="4"/>
      <c r="B258" s="4"/>
      <c r="C258" s="5">
        <f>SUBTOTAL(103,$D$4:D258)</f>
        <v>241</v>
      </c>
      <c r="D258" s="5" t="s">
        <v>1213</v>
      </c>
      <c r="E258" s="5" t="s">
        <v>1214</v>
      </c>
      <c r="F258" s="5" t="s">
        <v>1215</v>
      </c>
      <c r="G258" s="5" t="s">
        <v>1216</v>
      </c>
      <c r="H258" s="5" t="s">
        <v>1217</v>
      </c>
      <c r="I258" s="5" t="s">
        <v>1218</v>
      </c>
      <c r="J258" s="5" t="s">
        <v>53</v>
      </c>
      <c r="K258" s="5" t="s">
        <v>66</v>
      </c>
      <c r="L258" s="5" t="s">
        <v>33</v>
      </c>
      <c r="M258" s="5" t="s">
        <v>1219</v>
      </c>
      <c r="N258" s="5" t="s">
        <v>1212</v>
      </c>
      <c r="O258" s="6">
        <v>4759541.54</v>
      </c>
      <c r="P258" s="23">
        <v>1</v>
      </c>
      <c r="Q258" s="23">
        <v>1</v>
      </c>
      <c r="R258" s="5" t="s">
        <v>25</v>
      </c>
    </row>
    <row r="259" spans="1:18" ht="54" x14ac:dyDescent="0.3">
      <c r="A259" s="4"/>
      <c r="B259" s="4"/>
      <c r="C259" s="5">
        <f>SUBTOTAL(103,$D$4:D259)</f>
        <v>242</v>
      </c>
      <c r="D259" s="5" t="s">
        <v>1220</v>
      </c>
      <c r="E259" s="5" t="s">
        <v>1221</v>
      </c>
      <c r="F259" s="5" t="s">
        <v>228</v>
      </c>
      <c r="G259" s="5" t="s">
        <v>229</v>
      </c>
      <c r="H259" s="5" t="s">
        <v>1222</v>
      </c>
      <c r="I259" s="5" t="s">
        <v>20</v>
      </c>
      <c r="J259" s="5" t="s">
        <v>20</v>
      </c>
      <c r="K259" s="5" t="s">
        <v>74</v>
      </c>
      <c r="L259" s="5" t="s">
        <v>109</v>
      </c>
      <c r="M259" s="5" t="s">
        <v>1211</v>
      </c>
      <c r="N259" s="5" t="s">
        <v>1212</v>
      </c>
      <c r="O259" s="6">
        <v>20145536.280000001</v>
      </c>
      <c r="P259" s="23">
        <v>0.11089452318119178</v>
      </c>
      <c r="Q259" s="23">
        <v>0.18</v>
      </c>
      <c r="R259" s="5" t="s">
        <v>25</v>
      </c>
    </row>
    <row r="260" spans="1:18" ht="72" x14ac:dyDescent="0.3">
      <c r="A260" s="4"/>
      <c r="B260" s="4"/>
      <c r="C260" s="5">
        <f>SUBTOTAL(103,$D$4:D260)</f>
        <v>243</v>
      </c>
      <c r="D260" s="5" t="s">
        <v>1223</v>
      </c>
      <c r="E260" s="5" t="s">
        <v>1224</v>
      </c>
      <c r="F260" s="5" t="s">
        <v>1225</v>
      </c>
      <c r="G260" s="5"/>
      <c r="H260" s="5" t="s">
        <v>1226</v>
      </c>
      <c r="I260" s="5" t="s">
        <v>20</v>
      </c>
      <c r="J260" s="5" t="s">
        <v>20</v>
      </c>
      <c r="K260" s="5" t="s">
        <v>74</v>
      </c>
      <c r="L260" s="5" t="s">
        <v>1227</v>
      </c>
      <c r="M260" s="5" t="s">
        <v>1228</v>
      </c>
      <c r="N260" s="5" t="s">
        <v>1212</v>
      </c>
      <c r="O260" s="6">
        <v>10977043.09</v>
      </c>
      <c r="P260" s="23">
        <v>0.82526075790415798</v>
      </c>
      <c r="Q260" s="23">
        <v>0.92</v>
      </c>
      <c r="R260" s="5" t="s">
        <v>25</v>
      </c>
    </row>
    <row r="261" spans="1:18" ht="54" x14ac:dyDescent="0.3">
      <c r="A261" s="4"/>
      <c r="B261" s="4"/>
      <c r="C261" s="5">
        <f>SUBTOTAL(103,$D$4:D261)</f>
        <v>244</v>
      </c>
      <c r="D261" s="5" t="s">
        <v>1229</v>
      </c>
      <c r="E261" s="5" t="s">
        <v>1230</v>
      </c>
      <c r="F261" s="5" t="s">
        <v>228</v>
      </c>
      <c r="G261" s="5" t="s">
        <v>229</v>
      </c>
      <c r="H261" s="5" t="s">
        <v>1231</v>
      </c>
      <c r="I261" s="5" t="s">
        <v>20</v>
      </c>
      <c r="J261" s="5" t="s">
        <v>20</v>
      </c>
      <c r="K261" s="5" t="s">
        <v>74</v>
      </c>
      <c r="L261" s="5" t="s">
        <v>22</v>
      </c>
      <c r="M261" s="5" t="s">
        <v>1013</v>
      </c>
      <c r="N261" s="5" t="s">
        <v>1212</v>
      </c>
      <c r="O261" s="6">
        <v>9950459.6300000008</v>
      </c>
      <c r="P261" s="23">
        <v>0.64457380749154392</v>
      </c>
      <c r="Q261" s="23">
        <v>0.97</v>
      </c>
      <c r="R261" s="5" t="s">
        <v>25</v>
      </c>
    </row>
    <row r="262" spans="1:18" x14ac:dyDescent="0.3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6" t="s">
        <v>1232</v>
      </c>
      <c r="P262" s="17"/>
      <c r="Q262" s="17"/>
      <c r="R262" s="4"/>
    </row>
    <row r="263" spans="1:18" ht="21" x14ac:dyDescent="0.3">
      <c r="A263" s="9"/>
      <c r="B263" s="52" t="s">
        <v>1233</v>
      </c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4"/>
    </row>
    <row r="264" spans="1:18" ht="72" x14ac:dyDescent="0.3">
      <c r="A264" s="20"/>
      <c r="B264" s="20"/>
      <c r="C264" s="21">
        <f>SUBTOTAL(103,$D$4:D264)</f>
        <v>245</v>
      </c>
      <c r="D264" s="21" t="s">
        <v>1234</v>
      </c>
      <c r="E264" s="21" t="s">
        <v>1235</v>
      </c>
      <c r="F264" s="21" t="s">
        <v>1236</v>
      </c>
      <c r="G264" s="21" t="s">
        <v>1237</v>
      </c>
      <c r="H264" s="21" t="s">
        <v>1238</v>
      </c>
      <c r="I264" s="21" t="s">
        <v>239</v>
      </c>
      <c r="J264" s="21" t="s">
        <v>239</v>
      </c>
      <c r="K264" s="21" t="s">
        <v>1239</v>
      </c>
      <c r="L264" s="21" t="s">
        <v>240</v>
      </c>
      <c r="M264" s="21" t="s">
        <v>737</v>
      </c>
      <c r="N264" s="21" t="s">
        <v>1240</v>
      </c>
      <c r="O264" s="22">
        <v>301868.86</v>
      </c>
      <c r="P264" s="23">
        <v>1</v>
      </c>
      <c r="Q264" s="23">
        <v>1</v>
      </c>
      <c r="R264" s="5" t="s">
        <v>25</v>
      </c>
    </row>
    <row r="265" spans="1:18" x14ac:dyDescent="0.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6" t="s">
        <v>1241</v>
      </c>
      <c r="P265" s="17"/>
      <c r="Q265" s="17"/>
      <c r="R265" s="4"/>
    </row>
    <row r="266" spans="1:18" ht="21" x14ac:dyDescent="0.3">
      <c r="A266" s="9"/>
      <c r="B266" s="52" t="s">
        <v>1242</v>
      </c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4"/>
    </row>
    <row r="267" spans="1:18" ht="36" x14ac:dyDescent="0.3">
      <c r="A267" s="20"/>
      <c r="B267" s="20"/>
      <c r="C267" s="21">
        <f>SUBTOTAL(103,$D$4:D267)</f>
        <v>246</v>
      </c>
      <c r="D267" s="21" t="s">
        <v>1243</v>
      </c>
      <c r="E267" s="21" t="s">
        <v>1244</v>
      </c>
      <c r="F267" s="21" t="s">
        <v>1245</v>
      </c>
      <c r="G267" s="21" t="s">
        <v>39</v>
      </c>
      <c r="H267" s="21" t="s">
        <v>1246</v>
      </c>
      <c r="I267" s="21" t="s">
        <v>1247</v>
      </c>
      <c r="J267" s="21" t="s">
        <v>1248</v>
      </c>
      <c r="K267" s="21" t="s">
        <v>1249</v>
      </c>
      <c r="L267" s="21" t="s">
        <v>109</v>
      </c>
      <c r="M267" s="21" t="s">
        <v>1250</v>
      </c>
      <c r="N267" s="21" t="s">
        <v>1251</v>
      </c>
      <c r="O267" s="22">
        <v>239804.56</v>
      </c>
      <c r="P267" s="23">
        <v>1</v>
      </c>
      <c r="Q267" s="23">
        <v>1</v>
      </c>
      <c r="R267" s="5" t="s">
        <v>25</v>
      </c>
    </row>
    <row r="268" spans="1:18" ht="54" x14ac:dyDescent="0.3">
      <c r="A268" s="4"/>
      <c r="B268" s="4"/>
      <c r="C268" s="5">
        <f>SUBTOTAL(103,$D$4:D268)</f>
        <v>247</v>
      </c>
      <c r="D268" s="5" t="s">
        <v>1252</v>
      </c>
      <c r="E268" s="5" t="s">
        <v>1253</v>
      </c>
      <c r="F268" s="5" t="s">
        <v>1166</v>
      </c>
      <c r="G268" s="5" t="s">
        <v>39</v>
      </c>
      <c r="H268" s="5" t="s">
        <v>1167</v>
      </c>
      <c r="I268" s="5" t="s">
        <v>576</v>
      </c>
      <c r="J268" s="5" t="s">
        <v>576</v>
      </c>
      <c r="K268" s="5" t="s">
        <v>1254</v>
      </c>
      <c r="L268" s="5" t="s">
        <v>577</v>
      </c>
      <c r="M268" s="5" t="s">
        <v>737</v>
      </c>
      <c r="N268" s="5" t="s">
        <v>1251</v>
      </c>
      <c r="O268" s="6">
        <v>209527.33</v>
      </c>
      <c r="P268" s="23">
        <v>1</v>
      </c>
      <c r="Q268" s="23">
        <v>1</v>
      </c>
      <c r="R268" s="5" t="s">
        <v>25</v>
      </c>
    </row>
    <row r="269" spans="1:18" ht="54" x14ac:dyDescent="0.3">
      <c r="A269" s="4"/>
      <c r="B269" s="4"/>
      <c r="C269" s="5">
        <f>SUBTOTAL(103,$D$4:D269)</f>
        <v>248</v>
      </c>
      <c r="D269" s="5" t="s">
        <v>1255</v>
      </c>
      <c r="E269" s="5" t="s">
        <v>1256</v>
      </c>
      <c r="F269" s="5" t="s">
        <v>1257</v>
      </c>
      <c r="G269" s="5" t="s">
        <v>39</v>
      </c>
      <c r="H269" s="5" t="s">
        <v>1258</v>
      </c>
      <c r="I269" s="5" t="s">
        <v>139</v>
      </c>
      <c r="J269" s="5" t="s">
        <v>132</v>
      </c>
      <c r="K269" s="5" t="s">
        <v>1259</v>
      </c>
      <c r="L269" s="5" t="s">
        <v>133</v>
      </c>
      <c r="M269" s="5" t="s">
        <v>605</v>
      </c>
      <c r="N269" s="5" t="s">
        <v>1251</v>
      </c>
      <c r="O269" s="6">
        <v>865785.63</v>
      </c>
      <c r="P269" s="23">
        <v>1</v>
      </c>
      <c r="Q269" s="23">
        <v>1</v>
      </c>
      <c r="R269" s="5" t="s">
        <v>25</v>
      </c>
    </row>
    <row r="270" spans="1:18" ht="54" x14ac:dyDescent="0.3">
      <c r="A270" s="4"/>
      <c r="B270" s="4"/>
      <c r="C270" s="5">
        <f>SUBTOTAL(103,$D$4:D270)</f>
        <v>249</v>
      </c>
      <c r="D270" s="5" t="s">
        <v>1260</v>
      </c>
      <c r="E270" s="5" t="s">
        <v>1261</v>
      </c>
      <c r="F270" s="5" t="s">
        <v>1262</v>
      </c>
      <c r="G270" s="5" t="s">
        <v>39</v>
      </c>
      <c r="H270" s="5" t="s">
        <v>1263</v>
      </c>
      <c r="I270" s="5" t="s">
        <v>20</v>
      </c>
      <c r="J270" s="5" t="s">
        <v>20</v>
      </c>
      <c r="K270" s="5" t="s">
        <v>1264</v>
      </c>
      <c r="L270" s="5" t="s">
        <v>22</v>
      </c>
      <c r="M270" s="5" t="s">
        <v>753</v>
      </c>
      <c r="N270" s="5" t="s">
        <v>1251</v>
      </c>
      <c r="O270" s="6">
        <v>2375567.86</v>
      </c>
      <c r="P270" s="23">
        <v>1</v>
      </c>
      <c r="Q270" s="23">
        <v>1</v>
      </c>
      <c r="R270" s="5" t="s">
        <v>25</v>
      </c>
    </row>
    <row r="271" spans="1:18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6" t="s">
        <v>1265</v>
      </c>
      <c r="P271" s="17"/>
      <c r="Q271" s="17"/>
      <c r="R271" s="4"/>
    </row>
    <row r="272" spans="1:18" ht="21" x14ac:dyDescent="0.3">
      <c r="A272" s="9"/>
      <c r="B272" s="52" t="s">
        <v>1266</v>
      </c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4"/>
    </row>
    <row r="273" spans="1:18" ht="54" x14ac:dyDescent="0.3">
      <c r="A273" s="20"/>
      <c r="B273" s="20"/>
      <c r="C273" s="21">
        <f>SUBTOTAL(103,$D$4:D273)</f>
        <v>250</v>
      </c>
      <c r="D273" s="21" t="s">
        <v>1267</v>
      </c>
      <c r="E273" s="21" t="s">
        <v>1268</v>
      </c>
      <c r="F273" s="21" t="s">
        <v>1269</v>
      </c>
      <c r="G273" s="21" t="s">
        <v>39</v>
      </c>
      <c r="H273" s="21" t="s">
        <v>1270</v>
      </c>
      <c r="I273" s="21" t="s">
        <v>1271</v>
      </c>
      <c r="J273" s="21" t="s">
        <v>519</v>
      </c>
      <c r="K273" s="21" t="s">
        <v>1272</v>
      </c>
      <c r="L273" s="21" t="s">
        <v>470</v>
      </c>
      <c r="M273" s="21" t="s">
        <v>737</v>
      </c>
      <c r="N273" s="21" t="s">
        <v>1273</v>
      </c>
      <c r="O273" s="22">
        <v>1537198.07</v>
      </c>
      <c r="P273" s="23">
        <v>1</v>
      </c>
      <c r="Q273" s="23">
        <v>1</v>
      </c>
      <c r="R273" s="5" t="s">
        <v>25</v>
      </c>
    </row>
    <row r="274" spans="1:18" ht="90" x14ac:dyDescent="0.3">
      <c r="A274" s="4"/>
      <c r="B274" s="4"/>
      <c r="C274" s="5">
        <f>SUBTOTAL(103,$D$4:D274)</f>
        <v>251</v>
      </c>
      <c r="D274" s="5" t="s">
        <v>1274</v>
      </c>
      <c r="E274" s="5" t="s">
        <v>1275</v>
      </c>
      <c r="F274" s="5" t="s">
        <v>1276</v>
      </c>
      <c r="G274" s="5" t="s">
        <v>1141</v>
      </c>
      <c r="H274" s="5" t="s">
        <v>1277</v>
      </c>
      <c r="I274" s="5" t="s">
        <v>324</v>
      </c>
      <c r="J274" s="5" t="s">
        <v>324</v>
      </c>
      <c r="K274" s="5" t="s">
        <v>1278</v>
      </c>
      <c r="L274" s="5" t="s">
        <v>212</v>
      </c>
      <c r="M274" s="5" t="s">
        <v>823</v>
      </c>
      <c r="N274" s="5" t="s">
        <v>1273</v>
      </c>
      <c r="O274" s="6">
        <v>240145.92000000001</v>
      </c>
      <c r="P274" s="23">
        <v>1</v>
      </c>
      <c r="Q274" s="23">
        <v>1</v>
      </c>
      <c r="R274" s="5" t="s">
        <v>25</v>
      </c>
    </row>
    <row r="275" spans="1:18" ht="36" x14ac:dyDescent="0.3">
      <c r="A275" s="4"/>
      <c r="B275" s="4"/>
      <c r="C275" s="5">
        <f>SUBTOTAL(103,$D$4:D275)</f>
        <v>252</v>
      </c>
      <c r="D275" s="5" t="s">
        <v>1279</v>
      </c>
      <c r="E275" s="5" t="s">
        <v>1280</v>
      </c>
      <c r="F275" s="5" t="s">
        <v>1281</v>
      </c>
      <c r="G275" s="5" t="s">
        <v>39</v>
      </c>
      <c r="H275" s="5" t="s">
        <v>1282</v>
      </c>
      <c r="I275" s="5" t="s">
        <v>1283</v>
      </c>
      <c r="J275" s="5" t="s">
        <v>180</v>
      </c>
      <c r="K275" s="5" t="s">
        <v>1284</v>
      </c>
      <c r="L275" s="5" t="s">
        <v>212</v>
      </c>
      <c r="M275" s="5" t="s">
        <v>759</v>
      </c>
      <c r="N275" s="5" t="s">
        <v>1273</v>
      </c>
      <c r="O275" s="6">
        <v>1069735.57</v>
      </c>
      <c r="P275" s="23">
        <v>0.89485175294301933</v>
      </c>
      <c r="Q275" s="23">
        <v>0.96</v>
      </c>
      <c r="R275" s="5" t="s">
        <v>25</v>
      </c>
    </row>
    <row r="276" spans="1:18" x14ac:dyDescent="0.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6" t="s">
        <v>1285</v>
      </c>
      <c r="P276" s="17"/>
      <c r="Q276" s="17"/>
      <c r="R276" s="4"/>
    </row>
    <row r="277" spans="1:18" ht="21" x14ac:dyDescent="0.3">
      <c r="A277" s="9"/>
      <c r="B277" s="52" t="s">
        <v>1286</v>
      </c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4"/>
    </row>
    <row r="278" spans="1:18" ht="72" x14ac:dyDescent="0.3">
      <c r="A278" s="20"/>
      <c r="B278" s="20"/>
      <c r="C278" s="21">
        <f>SUBTOTAL(103,$D$4:D278)</f>
        <v>253</v>
      </c>
      <c r="D278" s="21" t="s">
        <v>1287</v>
      </c>
      <c r="E278" s="21" t="s">
        <v>1288</v>
      </c>
      <c r="F278" s="21" t="s">
        <v>1225</v>
      </c>
      <c r="G278" s="21"/>
      <c r="H278" s="21" t="s">
        <v>1226</v>
      </c>
      <c r="I278" s="21" t="s">
        <v>20</v>
      </c>
      <c r="J278" s="21" t="s">
        <v>20</v>
      </c>
      <c r="K278" s="21" t="s">
        <v>1289</v>
      </c>
      <c r="L278" s="21" t="s">
        <v>1227</v>
      </c>
      <c r="M278" s="21" t="s">
        <v>75</v>
      </c>
      <c r="N278" s="21" t="s">
        <v>1290</v>
      </c>
      <c r="O278" s="22">
        <v>12119514.6</v>
      </c>
      <c r="P278" s="23">
        <v>0.97</v>
      </c>
      <c r="Q278" s="23">
        <v>0.97</v>
      </c>
      <c r="R278" s="5" t="s">
        <v>25</v>
      </c>
    </row>
    <row r="279" spans="1:18" x14ac:dyDescent="0.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6" t="s">
        <v>1291</v>
      </c>
      <c r="P279" s="17"/>
      <c r="Q279" s="17"/>
      <c r="R279" s="4"/>
    </row>
    <row r="280" spans="1:18" ht="21" x14ac:dyDescent="0.3">
      <c r="A280" s="9"/>
      <c r="B280" s="52" t="s">
        <v>1292</v>
      </c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4"/>
    </row>
    <row r="281" spans="1:18" ht="36" x14ac:dyDescent="0.3">
      <c r="A281" s="20"/>
      <c r="B281" s="20"/>
      <c r="C281" s="21">
        <f>SUBTOTAL(103,$D$4:D281)</f>
        <v>254</v>
      </c>
      <c r="D281" s="21" t="s">
        <v>1293</v>
      </c>
      <c r="E281" s="21" t="s">
        <v>1294</v>
      </c>
      <c r="F281" s="21" t="s">
        <v>1295</v>
      </c>
      <c r="G281" s="21" t="s">
        <v>62</v>
      </c>
      <c r="H281" s="21" t="s">
        <v>1296</v>
      </c>
      <c r="I281" s="21" t="s">
        <v>1297</v>
      </c>
      <c r="J281" s="21" t="s">
        <v>1297</v>
      </c>
      <c r="K281" s="21" t="s">
        <v>1298</v>
      </c>
      <c r="L281" s="21" t="s">
        <v>240</v>
      </c>
      <c r="M281" s="21" t="s">
        <v>1159</v>
      </c>
      <c r="N281" s="21" t="s">
        <v>1299</v>
      </c>
      <c r="O281" s="22">
        <v>1227766.42</v>
      </c>
      <c r="P281" s="23">
        <v>1</v>
      </c>
      <c r="Q281" s="23">
        <v>1</v>
      </c>
      <c r="R281" s="5" t="s">
        <v>25</v>
      </c>
    </row>
    <row r="282" spans="1:18" ht="36" x14ac:dyDescent="0.3">
      <c r="A282" s="4"/>
      <c r="B282" s="4"/>
      <c r="C282" s="5">
        <f>SUBTOTAL(103,$D$4:D282)</f>
        <v>255</v>
      </c>
      <c r="D282" s="5" t="s">
        <v>1300</v>
      </c>
      <c r="E282" s="5" t="s">
        <v>1301</v>
      </c>
      <c r="F282" s="5" t="s">
        <v>1302</v>
      </c>
      <c r="G282" s="5" t="s">
        <v>79</v>
      </c>
      <c r="H282" s="5" t="s">
        <v>1303</v>
      </c>
      <c r="I282" s="5" t="s">
        <v>180</v>
      </c>
      <c r="J282" s="5" t="s">
        <v>180</v>
      </c>
      <c r="K282" s="5" t="s">
        <v>1304</v>
      </c>
      <c r="L282" s="5" t="s">
        <v>240</v>
      </c>
      <c r="M282" s="5" t="s">
        <v>998</v>
      </c>
      <c r="N282" s="5" t="s">
        <v>1299</v>
      </c>
      <c r="O282" s="6">
        <v>520777.43</v>
      </c>
      <c r="P282" s="23">
        <v>1</v>
      </c>
      <c r="Q282" s="23">
        <v>1</v>
      </c>
      <c r="R282" s="5" t="s">
        <v>25</v>
      </c>
    </row>
    <row r="283" spans="1:18" ht="36" x14ac:dyDescent="0.3">
      <c r="A283" s="4"/>
      <c r="B283" s="4"/>
      <c r="C283" s="5">
        <f>SUBTOTAL(103,$D$4:D283)</f>
        <v>256</v>
      </c>
      <c r="D283" s="5" t="s">
        <v>1305</v>
      </c>
      <c r="E283" s="5" t="s">
        <v>1306</v>
      </c>
      <c r="F283" s="5" t="s">
        <v>1307</v>
      </c>
      <c r="G283" s="5" t="s">
        <v>79</v>
      </c>
      <c r="H283" s="5" t="s">
        <v>1308</v>
      </c>
      <c r="I283" s="5" t="s">
        <v>180</v>
      </c>
      <c r="J283" s="5" t="s">
        <v>180</v>
      </c>
      <c r="K283" s="5" t="s">
        <v>1309</v>
      </c>
      <c r="L283" s="5" t="s">
        <v>240</v>
      </c>
      <c r="M283" s="5" t="s">
        <v>265</v>
      </c>
      <c r="N283" s="5" t="s">
        <v>1299</v>
      </c>
      <c r="O283" s="6">
        <v>425256.06</v>
      </c>
      <c r="P283" s="23">
        <v>1</v>
      </c>
      <c r="Q283" s="23">
        <v>1</v>
      </c>
      <c r="R283" s="5" t="s">
        <v>25</v>
      </c>
    </row>
    <row r="284" spans="1:18" ht="36" x14ac:dyDescent="0.3">
      <c r="A284" s="4"/>
      <c r="B284" s="4"/>
      <c r="C284" s="5">
        <f>SUBTOTAL(103,$D$4:D284)</f>
        <v>257</v>
      </c>
      <c r="D284" s="5" t="s">
        <v>1310</v>
      </c>
      <c r="E284" s="5" t="s">
        <v>1311</v>
      </c>
      <c r="F284" s="5" t="s">
        <v>1312</v>
      </c>
      <c r="G284" s="5" t="s">
        <v>79</v>
      </c>
      <c r="H284" s="5" t="s">
        <v>1313</v>
      </c>
      <c r="I284" s="5" t="s">
        <v>180</v>
      </c>
      <c r="J284" s="5" t="s">
        <v>180</v>
      </c>
      <c r="K284" s="5" t="s">
        <v>1314</v>
      </c>
      <c r="L284" s="5" t="s">
        <v>240</v>
      </c>
      <c r="M284" s="5" t="s">
        <v>1315</v>
      </c>
      <c r="N284" s="5" t="s">
        <v>1299</v>
      </c>
      <c r="O284" s="6">
        <v>584356.15</v>
      </c>
      <c r="P284" s="23">
        <v>1</v>
      </c>
      <c r="Q284" s="23">
        <v>1</v>
      </c>
      <c r="R284" s="5" t="s">
        <v>25</v>
      </c>
    </row>
    <row r="285" spans="1:18" ht="36" x14ac:dyDescent="0.3">
      <c r="A285" s="4"/>
      <c r="B285" s="4"/>
      <c r="C285" s="5">
        <f>SUBTOTAL(103,$D$4:D285)</f>
        <v>258</v>
      </c>
      <c r="D285" s="5" t="s">
        <v>1316</v>
      </c>
      <c r="E285" s="5" t="s">
        <v>1317</v>
      </c>
      <c r="F285" s="5" t="s">
        <v>1318</v>
      </c>
      <c r="G285" s="5" t="s">
        <v>62</v>
      </c>
      <c r="H285" s="5" t="s">
        <v>1319</v>
      </c>
      <c r="I285" s="5" t="s">
        <v>180</v>
      </c>
      <c r="J285" s="5" t="s">
        <v>180</v>
      </c>
      <c r="K285" s="5" t="s">
        <v>1320</v>
      </c>
      <c r="L285" s="5" t="s">
        <v>240</v>
      </c>
      <c r="M285" s="5" t="s">
        <v>1315</v>
      </c>
      <c r="N285" s="5" t="s">
        <v>1299</v>
      </c>
      <c r="O285" s="6">
        <v>1980371.24</v>
      </c>
      <c r="P285" s="23">
        <v>1</v>
      </c>
      <c r="Q285" s="23">
        <v>1</v>
      </c>
      <c r="R285" s="5" t="s">
        <v>25</v>
      </c>
    </row>
    <row r="286" spans="1:18" ht="54" x14ac:dyDescent="0.3">
      <c r="A286" s="4"/>
      <c r="B286" s="4"/>
      <c r="C286" s="5">
        <f>SUBTOTAL(103,$D$4:D286)</f>
        <v>259</v>
      </c>
      <c r="D286" s="5" t="s">
        <v>1321</v>
      </c>
      <c r="E286" s="5" t="s">
        <v>1322</v>
      </c>
      <c r="F286" s="5" t="s">
        <v>1323</v>
      </c>
      <c r="G286" s="5" t="s">
        <v>252</v>
      </c>
      <c r="H286" s="5" t="s">
        <v>269</v>
      </c>
      <c r="I286" s="5" t="s">
        <v>1324</v>
      </c>
      <c r="J286" s="5" t="s">
        <v>180</v>
      </c>
      <c r="K286" s="5" t="s">
        <v>1325</v>
      </c>
      <c r="L286" s="5" t="s">
        <v>240</v>
      </c>
      <c r="M286" s="5" t="s">
        <v>1315</v>
      </c>
      <c r="N286" s="5" t="s">
        <v>1299</v>
      </c>
      <c r="O286" s="6">
        <v>1048287.21</v>
      </c>
      <c r="P286" s="23">
        <v>1</v>
      </c>
      <c r="Q286" s="23">
        <v>1</v>
      </c>
      <c r="R286" s="5" t="s">
        <v>25</v>
      </c>
    </row>
    <row r="287" spans="1:18" ht="54" x14ac:dyDescent="0.3">
      <c r="A287" s="4"/>
      <c r="B287" s="4"/>
      <c r="C287" s="5">
        <f>SUBTOTAL(103,$D$4:D287)</f>
        <v>260</v>
      </c>
      <c r="D287" s="5" t="s">
        <v>1326</v>
      </c>
      <c r="E287" s="5" t="s">
        <v>1327</v>
      </c>
      <c r="F287" s="5" t="s">
        <v>1328</v>
      </c>
      <c r="G287" s="5" t="s">
        <v>62</v>
      </c>
      <c r="H287" s="5" t="s">
        <v>1329</v>
      </c>
      <c r="I287" s="5" t="s">
        <v>53</v>
      </c>
      <c r="J287" s="5" t="s">
        <v>53</v>
      </c>
      <c r="K287" s="5" t="s">
        <v>1330</v>
      </c>
      <c r="L287" s="5" t="s">
        <v>33</v>
      </c>
      <c r="M287" s="5" t="s">
        <v>1331</v>
      </c>
      <c r="N287" s="5" t="s">
        <v>1299</v>
      </c>
      <c r="O287" s="6">
        <v>1326373.58</v>
      </c>
      <c r="P287" s="23">
        <v>1</v>
      </c>
      <c r="Q287" s="23">
        <v>1</v>
      </c>
      <c r="R287" s="5" t="s">
        <v>25</v>
      </c>
    </row>
    <row r="288" spans="1:18" ht="36" x14ac:dyDescent="0.3">
      <c r="A288" s="4"/>
      <c r="B288" s="4"/>
      <c r="C288" s="5">
        <f>SUBTOTAL(103,$D$4:D288)</f>
        <v>261</v>
      </c>
      <c r="D288" s="5" t="s">
        <v>1332</v>
      </c>
      <c r="E288" s="5" t="s">
        <v>1333</v>
      </c>
      <c r="F288" s="5" t="s">
        <v>1334</v>
      </c>
      <c r="G288" s="5" t="s">
        <v>62</v>
      </c>
      <c r="H288" s="5" t="s">
        <v>1335</v>
      </c>
      <c r="I288" s="5" t="s">
        <v>20</v>
      </c>
      <c r="J288" s="5" t="s">
        <v>20</v>
      </c>
      <c r="K288" s="5" t="s">
        <v>1336</v>
      </c>
      <c r="L288" s="5" t="s">
        <v>33</v>
      </c>
      <c r="M288" s="5" t="s">
        <v>1337</v>
      </c>
      <c r="N288" s="5" t="s">
        <v>1299</v>
      </c>
      <c r="O288" s="6">
        <v>599837</v>
      </c>
      <c r="P288" s="23">
        <v>1</v>
      </c>
      <c r="Q288" s="23">
        <v>1</v>
      </c>
      <c r="R288" s="5" t="s">
        <v>25</v>
      </c>
    </row>
    <row r="289" spans="1:18" ht="36" x14ac:dyDescent="0.3">
      <c r="A289" s="4"/>
      <c r="B289" s="4"/>
      <c r="C289" s="5">
        <f>SUBTOTAL(103,$D$4:D289)</f>
        <v>262</v>
      </c>
      <c r="D289" s="5" t="s">
        <v>1338</v>
      </c>
      <c r="E289" s="5" t="s">
        <v>1339</v>
      </c>
      <c r="F289" s="5" t="s">
        <v>1340</v>
      </c>
      <c r="G289" s="5" t="s">
        <v>62</v>
      </c>
      <c r="H289" s="5" t="s">
        <v>1341</v>
      </c>
      <c r="I289" s="5" t="s">
        <v>223</v>
      </c>
      <c r="J289" s="5" t="s">
        <v>20</v>
      </c>
      <c r="K289" s="5" t="s">
        <v>1342</v>
      </c>
      <c r="L289" s="5" t="s">
        <v>33</v>
      </c>
      <c r="M289" s="5" t="s">
        <v>1337</v>
      </c>
      <c r="N289" s="5" t="s">
        <v>1299</v>
      </c>
      <c r="O289" s="6">
        <v>769570.12</v>
      </c>
      <c r="P289" s="23">
        <v>1</v>
      </c>
      <c r="Q289" s="23">
        <v>1</v>
      </c>
      <c r="R289" s="5" t="s">
        <v>25</v>
      </c>
    </row>
    <row r="290" spans="1:18" ht="36" x14ac:dyDescent="0.3">
      <c r="A290" s="4"/>
      <c r="B290" s="4"/>
      <c r="C290" s="5">
        <f>SUBTOTAL(103,$D$4:D290)</f>
        <v>263</v>
      </c>
      <c r="D290" s="5" t="s">
        <v>1343</v>
      </c>
      <c r="E290" s="5" t="s">
        <v>1344</v>
      </c>
      <c r="F290" s="5" t="s">
        <v>1345</v>
      </c>
      <c r="G290" s="5" t="s">
        <v>100</v>
      </c>
      <c r="H290" s="5" t="s">
        <v>1346</v>
      </c>
      <c r="I290" s="5" t="s">
        <v>20</v>
      </c>
      <c r="J290" s="5" t="s">
        <v>20</v>
      </c>
      <c r="K290" s="5" t="s">
        <v>1347</v>
      </c>
      <c r="L290" s="5" t="s">
        <v>33</v>
      </c>
      <c r="M290" s="5" t="s">
        <v>1337</v>
      </c>
      <c r="N290" s="5" t="s">
        <v>1299</v>
      </c>
      <c r="O290" s="6">
        <v>711890.61</v>
      </c>
      <c r="P290" s="23">
        <v>1</v>
      </c>
      <c r="Q290" s="23">
        <v>1</v>
      </c>
      <c r="R290" s="5" t="s">
        <v>25</v>
      </c>
    </row>
    <row r="291" spans="1:18" ht="36" x14ac:dyDescent="0.3">
      <c r="A291" s="4"/>
      <c r="B291" s="4"/>
      <c r="C291" s="5">
        <f>SUBTOTAL(103,$D$4:D291)</f>
        <v>264</v>
      </c>
      <c r="D291" s="5" t="s">
        <v>1348</v>
      </c>
      <c r="E291" s="5" t="s">
        <v>1349</v>
      </c>
      <c r="F291" s="5" t="s">
        <v>1350</v>
      </c>
      <c r="G291" s="5" t="s">
        <v>167</v>
      </c>
      <c r="H291" s="5" t="s">
        <v>1351</v>
      </c>
      <c r="I291" s="5" t="s">
        <v>1352</v>
      </c>
      <c r="J291" s="5" t="s">
        <v>20</v>
      </c>
      <c r="K291" s="5" t="s">
        <v>1353</v>
      </c>
      <c r="L291" s="5" t="s">
        <v>33</v>
      </c>
      <c r="M291" s="5" t="s">
        <v>1337</v>
      </c>
      <c r="N291" s="5" t="s">
        <v>1299</v>
      </c>
      <c r="O291" s="6">
        <v>754939.23</v>
      </c>
      <c r="P291" s="23">
        <v>1</v>
      </c>
      <c r="Q291" s="23">
        <v>1</v>
      </c>
      <c r="R291" s="5" t="s">
        <v>25</v>
      </c>
    </row>
    <row r="292" spans="1:18" ht="54" x14ac:dyDescent="0.3">
      <c r="A292" s="4"/>
      <c r="B292" s="4"/>
      <c r="C292" s="5">
        <f>SUBTOTAL(103,$D$4:D292)</f>
        <v>265</v>
      </c>
      <c r="D292" s="5" t="s">
        <v>1354</v>
      </c>
      <c r="E292" s="5" t="s">
        <v>1355</v>
      </c>
      <c r="F292" s="5" t="s">
        <v>1356</v>
      </c>
      <c r="G292" s="5" t="s">
        <v>79</v>
      </c>
      <c r="H292" s="5" t="s">
        <v>1357</v>
      </c>
      <c r="I292" s="5" t="s">
        <v>20</v>
      </c>
      <c r="J292" s="5" t="s">
        <v>20</v>
      </c>
      <c r="K292" s="5" t="s">
        <v>1358</v>
      </c>
      <c r="L292" s="5" t="s">
        <v>33</v>
      </c>
      <c r="M292" s="5" t="s">
        <v>23</v>
      </c>
      <c r="N292" s="5" t="s">
        <v>1299</v>
      </c>
      <c r="O292" s="6">
        <v>1108045.06</v>
      </c>
      <c r="P292" s="23">
        <v>1</v>
      </c>
      <c r="Q292" s="23">
        <v>1</v>
      </c>
      <c r="R292" s="5" t="s">
        <v>25</v>
      </c>
    </row>
    <row r="293" spans="1:18" ht="36" x14ac:dyDescent="0.3">
      <c r="A293" s="4"/>
      <c r="B293" s="4"/>
      <c r="C293" s="5">
        <f>SUBTOTAL(103,$D$4:D293)</f>
        <v>266</v>
      </c>
      <c r="D293" s="5" t="s">
        <v>1359</v>
      </c>
      <c r="E293" s="5" t="s">
        <v>1360</v>
      </c>
      <c r="F293" s="5" t="s">
        <v>1361</v>
      </c>
      <c r="G293" s="5" t="s">
        <v>79</v>
      </c>
      <c r="H293" s="5" t="s">
        <v>1362</v>
      </c>
      <c r="I293" s="5" t="s">
        <v>20</v>
      </c>
      <c r="J293" s="5" t="s">
        <v>20</v>
      </c>
      <c r="K293" s="5" t="s">
        <v>1363</v>
      </c>
      <c r="L293" s="5" t="s">
        <v>33</v>
      </c>
      <c r="M293" s="5" t="s">
        <v>600</v>
      </c>
      <c r="N293" s="5" t="s">
        <v>1299</v>
      </c>
      <c r="O293" s="6">
        <v>819735.72</v>
      </c>
      <c r="P293" s="23">
        <v>1</v>
      </c>
      <c r="Q293" s="23">
        <v>1</v>
      </c>
      <c r="R293" s="5" t="s">
        <v>25</v>
      </c>
    </row>
    <row r="294" spans="1:18" ht="36" x14ac:dyDescent="0.3">
      <c r="A294" s="4"/>
      <c r="B294" s="4"/>
      <c r="C294" s="5">
        <f>SUBTOTAL(103,$D$4:D294)</f>
        <v>267</v>
      </c>
      <c r="D294" s="5" t="s">
        <v>1364</v>
      </c>
      <c r="E294" s="5" t="s">
        <v>1365</v>
      </c>
      <c r="F294" s="5" t="s">
        <v>1366</v>
      </c>
      <c r="G294" s="5" t="s">
        <v>79</v>
      </c>
      <c r="H294" s="5" t="s">
        <v>149</v>
      </c>
      <c r="I294" s="5" t="s">
        <v>20</v>
      </c>
      <c r="J294" s="5" t="s">
        <v>20</v>
      </c>
      <c r="K294" s="5" t="s">
        <v>1367</v>
      </c>
      <c r="L294" s="5" t="s">
        <v>33</v>
      </c>
      <c r="M294" s="5" t="s">
        <v>600</v>
      </c>
      <c r="N294" s="5" t="s">
        <v>1299</v>
      </c>
      <c r="O294" s="6">
        <v>303189.18</v>
      </c>
      <c r="P294" s="23">
        <v>1</v>
      </c>
      <c r="Q294" s="23">
        <v>1</v>
      </c>
      <c r="R294" s="5" t="s">
        <v>25</v>
      </c>
    </row>
    <row r="295" spans="1:18" ht="36" x14ac:dyDescent="0.3">
      <c r="A295" s="4"/>
      <c r="B295" s="4"/>
      <c r="C295" s="5">
        <f>SUBTOTAL(103,$D$4:D295)</f>
        <v>268</v>
      </c>
      <c r="D295" s="5" t="s">
        <v>1368</v>
      </c>
      <c r="E295" s="5" t="s">
        <v>1369</v>
      </c>
      <c r="F295" s="5" t="s">
        <v>1370</v>
      </c>
      <c r="G295" s="5" t="s">
        <v>114</v>
      </c>
      <c r="H295" s="5" t="s">
        <v>1371</v>
      </c>
      <c r="I295" s="5" t="s">
        <v>20</v>
      </c>
      <c r="J295" s="5" t="s">
        <v>20</v>
      </c>
      <c r="K295" s="5" t="s">
        <v>1372</v>
      </c>
      <c r="L295" s="5" t="s">
        <v>33</v>
      </c>
      <c r="M295" s="5" t="s">
        <v>818</v>
      </c>
      <c r="N295" s="5" t="s">
        <v>1299</v>
      </c>
      <c r="O295" s="6">
        <v>307810.17</v>
      </c>
      <c r="P295" s="23">
        <v>1</v>
      </c>
      <c r="Q295" s="23">
        <v>1</v>
      </c>
      <c r="R295" s="5" t="s">
        <v>25</v>
      </c>
    </row>
    <row r="296" spans="1:18" ht="54" x14ac:dyDescent="0.3">
      <c r="A296" s="4"/>
      <c r="B296" s="4"/>
      <c r="C296" s="5">
        <f>SUBTOTAL(103,$D$4:D296)</f>
        <v>269</v>
      </c>
      <c r="D296" s="5" t="s">
        <v>1373</v>
      </c>
      <c r="E296" s="5" t="s">
        <v>1374</v>
      </c>
      <c r="F296" s="5" t="s">
        <v>1375</v>
      </c>
      <c r="G296" s="5" t="s">
        <v>62</v>
      </c>
      <c r="H296" s="5" t="s">
        <v>1376</v>
      </c>
      <c r="I296" s="5" t="s">
        <v>20</v>
      </c>
      <c r="J296" s="5" t="s">
        <v>20</v>
      </c>
      <c r="K296" s="5" t="s">
        <v>1377</v>
      </c>
      <c r="L296" s="5" t="s">
        <v>33</v>
      </c>
      <c r="M296" s="5" t="s">
        <v>879</v>
      </c>
      <c r="N296" s="5" t="s">
        <v>1299</v>
      </c>
      <c r="O296" s="6">
        <v>326465.88</v>
      </c>
      <c r="P296" s="23">
        <v>1</v>
      </c>
      <c r="Q296" s="23">
        <v>1</v>
      </c>
      <c r="R296" s="5" t="s">
        <v>25</v>
      </c>
    </row>
    <row r="297" spans="1:18" ht="36" x14ac:dyDescent="0.3">
      <c r="A297" s="4"/>
      <c r="B297" s="4"/>
      <c r="C297" s="5">
        <f>SUBTOTAL(103,$D$4:D297)</f>
        <v>270</v>
      </c>
      <c r="D297" s="5" t="s">
        <v>1378</v>
      </c>
      <c r="E297" s="5" t="s">
        <v>1379</v>
      </c>
      <c r="F297" s="5" t="s">
        <v>1380</v>
      </c>
      <c r="G297" s="5" t="s">
        <v>62</v>
      </c>
      <c r="H297" s="5" t="s">
        <v>1381</v>
      </c>
      <c r="I297" s="5" t="s">
        <v>20</v>
      </c>
      <c r="J297" s="5" t="s">
        <v>20</v>
      </c>
      <c r="K297" s="5" t="s">
        <v>1382</v>
      </c>
      <c r="L297" s="5" t="s">
        <v>33</v>
      </c>
      <c r="M297" s="5" t="s">
        <v>1331</v>
      </c>
      <c r="N297" s="5" t="s">
        <v>1299</v>
      </c>
      <c r="O297" s="6">
        <v>1240574.18</v>
      </c>
      <c r="P297" s="23">
        <v>1</v>
      </c>
      <c r="Q297" s="23">
        <v>1</v>
      </c>
      <c r="R297" s="5" t="s">
        <v>25</v>
      </c>
    </row>
    <row r="298" spans="1:18" ht="72" x14ac:dyDescent="0.3">
      <c r="A298" s="4"/>
      <c r="B298" s="4"/>
      <c r="C298" s="5">
        <f>SUBTOTAL(103,$D$4:D298)</f>
        <v>271</v>
      </c>
      <c r="D298" s="5" t="s">
        <v>1383</v>
      </c>
      <c r="E298" s="5" t="s">
        <v>1384</v>
      </c>
      <c r="F298" s="5" t="s">
        <v>1385</v>
      </c>
      <c r="G298" s="5" t="s">
        <v>167</v>
      </c>
      <c r="H298" s="5" t="s">
        <v>1386</v>
      </c>
      <c r="I298" s="5" t="s">
        <v>20</v>
      </c>
      <c r="J298" s="5" t="s">
        <v>20</v>
      </c>
      <c r="K298" s="5" t="s">
        <v>1387</v>
      </c>
      <c r="L298" s="5" t="s">
        <v>33</v>
      </c>
      <c r="M298" s="5" t="s">
        <v>1388</v>
      </c>
      <c r="N298" s="5" t="s">
        <v>1299</v>
      </c>
      <c r="O298" s="6">
        <v>3345458.34</v>
      </c>
      <c r="P298" s="23">
        <v>1</v>
      </c>
      <c r="Q298" s="23">
        <v>1</v>
      </c>
      <c r="R298" s="5" t="s">
        <v>25</v>
      </c>
    </row>
    <row r="299" spans="1:18" ht="36" x14ac:dyDescent="0.3">
      <c r="A299" s="4"/>
      <c r="B299" s="4"/>
      <c r="C299" s="5">
        <f>SUBTOTAL(103,$D$4:D299)</f>
        <v>272</v>
      </c>
      <c r="D299" s="5" t="s">
        <v>1389</v>
      </c>
      <c r="E299" s="5" t="s">
        <v>1390</v>
      </c>
      <c r="F299" s="5" t="s">
        <v>1391</v>
      </c>
      <c r="G299" s="5" t="s">
        <v>62</v>
      </c>
      <c r="H299" s="5" t="s">
        <v>1392</v>
      </c>
      <c r="I299" s="5" t="s">
        <v>86</v>
      </c>
      <c r="J299" s="5" t="s">
        <v>86</v>
      </c>
      <c r="K299" s="5" t="s">
        <v>1377</v>
      </c>
      <c r="L299" s="5" t="s">
        <v>88</v>
      </c>
      <c r="M299" s="5" t="s">
        <v>383</v>
      </c>
      <c r="N299" s="5" t="s">
        <v>1299</v>
      </c>
      <c r="O299" s="6">
        <v>438418.88</v>
      </c>
      <c r="P299" s="23">
        <v>1</v>
      </c>
      <c r="Q299" s="23">
        <v>1</v>
      </c>
      <c r="R299" s="5" t="s">
        <v>25</v>
      </c>
    </row>
    <row r="300" spans="1:18" ht="54" x14ac:dyDescent="0.3">
      <c r="A300" s="4"/>
      <c r="B300" s="4"/>
      <c r="C300" s="5">
        <f>SUBTOTAL(103,$D$4:D300)</f>
        <v>273</v>
      </c>
      <c r="D300" s="5" t="s">
        <v>1393</v>
      </c>
      <c r="E300" s="5" t="s">
        <v>1394</v>
      </c>
      <c r="F300" s="5" t="s">
        <v>1395</v>
      </c>
      <c r="G300" s="5" t="s">
        <v>79</v>
      </c>
      <c r="H300" s="5" t="s">
        <v>1396</v>
      </c>
      <c r="I300" s="5" t="s">
        <v>20</v>
      </c>
      <c r="J300" s="5" t="s">
        <v>20</v>
      </c>
      <c r="K300" s="5" t="s">
        <v>1397</v>
      </c>
      <c r="L300" s="5" t="s">
        <v>88</v>
      </c>
      <c r="M300" s="5" t="s">
        <v>1398</v>
      </c>
      <c r="N300" s="5" t="s">
        <v>1299</v>
      </c>
      <c r="O300" s="6">
        <v>307763.28999999998</v>
      </c>
      <c r="P300" s="23">
        <v>1</v>
      </c>
      <c r="Q300" s="23">
        <v>1</v>
      </c>
      <c r="R300" s="5" t="s">
        <v>25</v>
      </c>
    </row>
    <row r="301" spans="1:18" ht="36" x14ac:dyDescent="0.3">
      <c r="A301" s="4"/>
      <c r="B301" s="4"/>
      <c r="C301" s="5">
        <f>SUBTOTAL(103,$D$4:D301)</f>
        <v>274</v>
      </c>
      <c r="D301" s="5" t="s">
        <v>1399</v>
      </c>
      <c r="E301" s="5" t="s">
        <v>1400</v>
      </c>
      <c r="F301" s="5" t="s">
        <v>1401</v>
      </c>
      <c r="G301" s="5" t="s">
        <v>79</v>
      </c>
      <c r="H301" s="5" t="s">
        <v>634</v>
      </c>
      <c r="I301" s="5" t="s">
        <v>20</v>
      </c>
      <c r="J301" s="5" t="s">
        <v>20</v>
      </c>
      <c r="K301" s="5" t="s">
        <v>1314</v>
      </c>
      <c r="L301" s="5" t="s">
        <v>88</v>
      </c>
      <c r="M301" s="5" t="s">
        <v>134</v>
      </c>
      <c r="N301" s="5" t="s">
        <v>1299</v>
      </c>
      <c r="O301" s="6">
        <v>731447.54</v>
      </c>
      <c r="P301" s="23">
        <v>1</v>
      </c>
      <c r="Q301" s="23">
        <v>1</v>
      </c>
      <c r="R301" s="5" t="s">
        <v>25</v>
      </c>
    </row>
    <row r="302" spans="1:18" ht="36" x14ac:dyDescent="0.3">
      <c r="A302" s="4"/>
      <c r="B302" s="4"/>
      <c r="C302" s="5">
        <f>SUBTOTAL(103,$D$4:D302)</f>
        <v>275</v>
      </c>
      <c r="D302" s="5" t="s">
        <v>1402</v>
      </c>
      <c r="E302" s="5" t="s">
        <v>1403</v>
      </c>
      <c r="F302" s="5" t="s">
        <v>1404</v>
      </c>
      <c r="G302" s="5" t="s">
        <v>172</v>
      </c>
      <c r="H302" s="5" t="s">
        <v>156</v>
      </c>
      <c r="I302" s="5" t="s">
        <v>1405</v>
      </c>
      <c r="J302" s="5" t="s">
        <v>102</v>
      </c>
      <c r="K302" s="5" t="s">
        <v>1406</v>
      </c>
      <c r="L302" s="5" t="s">
        <v>88</v>
      </c>
      <c r="M302" s="5" t="s">
        <v>1407</v>
      </c>
      <c r="N302" s="5" t="s">
        <v>1299</v>
      </c>
      <c r="O302" s="6">
        <v>536119.9</v>
      </c>
      <c r="P302" s="23">
        <v>1</v>
      </c>
      <c r="Q302" s="23">
        <v>1</v>
      </c>
      <c r="R302" s="5" t="s">
        <v>25</v>
      </c>
    </row>
    <row r="303" spans="1:18" ht="36" x14ac:dyDescent="0.3">
      <c r="A303" s="4"/>
      <c r="B303" s="4"/>
      <c r="C303" s="5">
        <f>SUBTOTAL(103,$D$4:D303)</f>
        <v>276</v>
      </c>
      <c r="D303" s="5" t="s">
        <v>1408</v>
      </c>
      <c r="E303" s="5" t="s">
        <v>1409</v>
      </c>
      <c r="F303" s="5" t="s">
        <v>1410</v>
      </c>
      <c r="G303" s="5" t="s">
        <v>62</v>
      </c>
      <c r="H303" s="5" t="s">
        <v>173</v>
      </c>
      <c r="I303" s="5" t="s">
        <v>1411</v>
      </c>
      <c r="J303" s="5" t="s">
        <v>382</v>
      </c>
      <c r="K303" s="5" t="s">
        <v>1412</v>
      </c>
      <c r="L303" s="5" t="s">
        <v>88</v>
      </c>
      <c r="M303" s="5" t="s">
        <v>1413</v>
      </c>
      <c r="N303" s="5" t="s">
        <v>1299</v>
      </c>
      <c r="O303" s="6">
        <v>978625.32</v>
      </c>
      <c r="P303" s="23">
        <v>1</v>
      </c>
      <c r="Q303" s="23">
        <v>1</v>
      </c>
      <c r="R303" s="5" t="s">
        <v>25</v>
      </c>
    </row>
    <row r="304" spans="1:18" ht="36" x14ac:dyDescent="0.3">
      <c r="A304" s="4"/>
      <c r="B304" s="4"/>
      <c r="C304" s="5">
        <f>SUBTOTAL(103,$D$4:D304)</f>
        <v>277</v>
      </c>
      <c r="D304" s="5" t="s">
        <v>1414</v>
      </c>
      <c r="E304" s="5" t="s">
        <v>1415</v>
      </c>
      <c r="F304" s="5" t="s">
        <v>1416</v>
      </c>
      <c r="G304" s="5" t="s">
        <v>62</v>
      </c>
      <c r="H304" s="5" t="s">
        <v>334</v>
      </c>
      <c r="I304" s="5" t="s">
        <v>1417</v>
      </c>
      <c r="J304" s="5" t="s">
        <v>382</v>
      </c>
      <c r="K304" s="5" t="s">
        <v>1418</v>
      </c>
      <c r="L304" s="5" t="s">
        <v>88</v>
      </c>
      <c r="M304" s="5" t="s">
        <v>1419</v>
      </c>
      <c r="N304" s="5" t="s">
        <v>1299</v>
      </c>
      <c r="O304" s="6">
        <v>457782.19</v>
      </c>
      <c r="P304" s="23">
        <v>1</v>
      </c>
      <c r="Q304" s="23">
        <v>1</v>
      </c>
      <c r="R304" s="5" t="s">
        <v>25</v>
      </c>
    </row>
    <row r="305" spans="1:18" ht="72" x14ac:dyDescent="0.3">
      <c r="A305" s="4"/>
      <c r="B305" s="4"/>
      <c r="C305" s="5">
        <f>SUBTOTAL(103,$D$4:D305)</f>
        <v>278</v>
      </c>
      <c r="D305" s="5" t="s">
        <v>1420</v>
      </c>
      <c r="E305" s="5" t="s">
        <v>1421</v>
      </c>
      <c r="F305" s="5" t="s">
        <v>1422</v>
      </c>
      <c r="G305" s="5" t="s">
        <v>167</v>
      </c>
      <c r="H305" s="5" t="s">
        <v>1423</v>
      </c>
      <c r="I305" s="5" t="s">
        <v>1424</v>
      </c>
      <c r="J305" s="5" t="s">
        <v>1424</v>
      </c>
      <c r="K305" s="5" t="s">
        <v>1425</v>
      </c>
      <c r="L305" s="5" t="s">
        <v>109</v>
      </c>
      <c r="M305" s="5" t="s">
        <v>403</v>
      </c>
      <c r="N305" s="5" t="s">
        <v>1299</v>
      </c>
      <c r="O305" s="6">
        <v>51486.83</v>
      </c>
      <c r="P305" s="23">
        <v>1</v>
      </c>
      <c r="Q305" s="23">
        <v>1</v>
      </c>
      <c r="R305" s="5" t="s">
        <v>25</v>
      </c>
    </row>
    <row r="306" spans="1:18" ht="36" x14ac:dyDescent="0.3">
      <c r="A306" s="4"/>
      <c r="B306" s="4"/>
      <c r="C306" s="5">
        <f>SUBTOTAL(103,$D$4:D306)</f>
        <v>279</v>
      </c>
      <c r="D306" s="5" t="s">
        <v>1426</v>
      </c>
      <c r="E306" s="5" t="s">
        <v>1427</v>
      </c>
      <c r="F306" s="5" t="s">
        <v>1428</v>
      </c>
      <c r="G306" s="5" t="s">
        <v>62</v>
      </c>
      <c r="H306" s="5" t="s">
        <v>269</v>
      </c>
      <c r="I306" s="5" t="s">
        <v>1424</v>
      </c>
      <c r="J306" s="5" t="s">
        <v>1424</v>
      </c>
      <c r="K306" s="5" t="s">
        <v>1429</v>
      </c>
      <c r="L306" s="5" t="s">
        <v>109</v>
      </c>
      <c r="M306" s="5" t="s">
        <v>1250</v>
      </c>
      <c r="N306" s="5" t="s">
        <v>1299</v>
      </c>
      <c r="O306" s="6">
        <v>173826</v>
      </c>
      <c r="P306" s="23">
        <v>1</v>
      </c>
      <c r="Q306" s="23">
        <v>1</v>
      </c>
      <c r="R306" s="5" t="s">
        <v>25</v>
      </c>
    </row>
    <row r="307" spans="1:18" ht="36" x14ac:dyDescent="0.3">
      <c r="A307" s="4"/>
      <c r="B307" s="4"/>
      <c r="C307" s="5">
        <f>SUBTOTAL(103,$D$4:D307)</f>
        <v>280</v>
      </c>
      <c r="D307" s="5" t="s">
        <v>1430</v>
      </c>
      <c r="E307" s="5" t="s">
        <v>1431</v>
      </c>
      <c r="F307" s="5" t="s">
        <v>1432</v>
      </c>
      <c r="G307" s="5" t="s">
        <v>172</v>
      </c>
      <c r="H307" s="5" t="s">
        <v>345</v>
      </c>
      <c r="I307" s="5" t="s">
        <v>1433</v>
      </c>
      <c r="J307" s="5" t="s">
        <v>1434</v>
      </c>
      <c r="K307" s="5" t="s">
        <v>1435</v>
      </c>
      <c r="L307" s="5" t="s">
        <v>109</v>
      </c>
      <c r="M307" s="5" t="s">
        <v>110</v>
      </c>
      <c r="N307" s="5" t="s">
        <v>1299</v>
      </c>
      <c r="O307" s="6">
        <v>1276565.3799999999</v>
      </c>
      <c r="P307" s="23">
        <v>1</v>
      </c>
      <c r="Q307" s="23">
        <v>1</v>
      </c>
      <c r="R307" s="5" t="s">
        <v>25</v>
      </c>
    </row>
    <row r="308" spans="1:18" ht="36" x14ac:dyDescent="0.3">
      <c r="A308" s="4"/>
      <c r="B308" s="4"/>
      <c r="C308" s="5">
        <f>SUBTOTAL(103,$D$4:D308)</f>
        <v>281</v>
      </c>
      <c r="D308" s="5" t="s">
        <v>1436</v>
      </c>
      <c r="E308" s="5" t="s">
        <v>1437</v>
      </c>
      <c r="F308" s="5" t="s">
        <v>1438</v>
      </c>
      <c r="G308" s="5" t="s">
        <v>79</v>
      </c>
      <c r="H308" s="5" t="s">
        <v>1439</v>
      </c>
      <c r="I308" s="5" t="s">
        <v>1440</v>
      </c>
      <c r="J308" s="5" t="s">
        <v>398</v>
      </c>
      <c r="K308" s="5" t="s">
        <v>1441</v>
      </c>
      <c r="L308" s="5" t="s">
        <v>109</v>
      </c>
      <c r="M308" s="5" t="s">
        <v>110</v>
      </c>
      <c r="N308" s="5" t="s">
        <v>1299</v>
      </c>
      <c r="O308" s="6">
        <v>364315.55</v>
      </c>
      <c r="P308" s="23">
        <v>1</v>
      </c>
      <c r="Q308" s="23">
        <v>1</v>
      </c>
      <c r="R308" s="5" t="s">
        <v>25</v>
      </c>
    </row>
    <row r="309" spans="1:18" ht="36" x14ac:dyDescent="0.3">
      <c r="A309" s="4"/>
      <c r="B309" s="4"/>
      <c r="C309" s="5">
        <f>SUBTOTAL(103,$D$4:D309)</f>
        <v>282</v>
      </c>
      <c r="D309" s="5" t="s">
        <v>1442</v>
      </c>
      <c r="E309" s="5" t="s">
        <v>1443</v>
      </c>
      <c r="F309" s="5" t="s">
        <v>1422</v>
      </c>
      <c r="G309" s="5" t="s">
        <v>167</v>
      </c>
      <c r="H309" s="5" t="s">
        <v>1423</v>
      </c>
      <c r="I309" s="5" t="s">
        <v>1424</v>
      </c>
      <c r="J309" s="5" t="s">
        <v>1424</v>
      </c>
      <c r="K309" s="5" t="s">
        <v>1444</v>
      </c>
      <c r="L309" s="5" t="s">
        <v>109</v>
      </c>
      <c r="M309" s="5" t="s">
        <v>75</v>
      </c>
      <c r="N309" s="5" t="s">
        <v>1299</v>
      </c>
      <c r="O309" s="6">
        <v>208762.88</v>
      </c>
      <c r="P309" s="23">
        <v>1</v>
      </c>
      <c r="Q309" s="23">
        <v>1</v>
      </c>
      <c r="R309" s="5" t="s">
        <v>25</v>
      </c>
    </row>
    <row r="310" spans="1:18" ht="36" x14ac:dyDescent="0.3">
      <c r="A310" s="4"/>
      <c r="B310" s="4"/>
      <c r="C310" s="5">
        <f>SUBTOTAL(103,$D$4:D310)</f>
        <v>283</v>
      </c>
      <c r="D310" s="5" t="s">
        <v>1445</v>
      </c>
      <c r="E310" s="5" t="s">
        <v>1446</v>
      </c>
      <c r="F310" s="5" t="s">
        <v>1447</v>
      </c>
      <c r="G310" s="5" t="s">
        <v>79</v>
      </c>
      <c r="H310" s="5" t="s">
        <v>1448</v>
      </c>
      <c r="I310" s="5" t="s">
        <v>20</v>
      </c>
      <c r="J310" s="5" t="s">
        <v>20</v>
      </c>
      <c r="K310" s="5" t="s">
        <v>1449</v>
      </c>
      <c r="L310" s="5" t="s">
        <v>109</v>
      </c>
      <c r="M310" s="5" t="s">
        <v>1450</v>
      </c>
      <c r="N310" s="5" t="s">
        <v>1299</v>
      </c>
      <c r="O310" s="6">
        <v>321225.82</v>
      </c>
      <c r="P310" s="23">
        <v>1</v>
      </c>
      <c r="Q310" s="23">
        <v>1</v>
      </c>
      <c r="R310" s="5" t="s">
        <v>25</v>
      </c>
    </row>
    <row r="311" spans="1:18" ht="36" x14ac:dyDescent="0.3">
      <c r="A311" s="4"/>
      <c r="B311" s="4"/>
      <c r="C311" s="5">
        <f>SUBTOTAL(103,$D$4:D311)</f>
        <v>284</v>
      </c>
      <c r="D311" s="5" t="s">
        <v>1451</v>
      </c>
      <c r="E311" s="5" t="s">
        <v>1452</v>
      </c>
      <c r="F311" s="5" t="s">
        <v>1453</v>
      </c>
      <c r="G311" s="5" t="s">
        <v>62</v>
      </c>
      <c r="H311" s="5" t="s">
        <v>1454</v>
      </c>
      <c r="I311" s="5" t="s">
        <v>20</v>
      </c>
      <c r="J311" s="5" t="s">
        <v>20</v>
      </c>
      <c r="K311" s="5" t="s">
        <v>1455</v>
      </c>
      <c r="L311" s="5" t="s">
        <v>109</v>
      </c>
      <c r="M311" s="5" t="s">
        <v>330</v>
      </c>
      <c r="N311" s="5" t="s">
        <v>1299</v>
      </c>
      <c r="O311" s="6">
        <v>846719.05</v>
      </c>
      <c r="P311" s="23">
        <v>1</v>
      </c>
      <c r="Q311" s="23">
        <v>1</v>
      </c>
      <c r="R311" s="5" t="s">
        <v>25</v>
      </c>
    </row>
    <row r="312" spans="1:18" ht="36" x14ac:dyDescent="0.3">
      <c r="A312" s="4"/>
      <c r="B312" s="4"/>
      <c r="C312" s="5">
        <f>SUBTOTAL(103,$D$4:D312)</f>
        <v>285</v>
      </c>
      <c r="D312" s="5" t="s">
        <v>1456</v>
      </c>
      <c r="E312" s="5" t="s">
        <v>1457</v>
      </c>
      <c r="F312" s="5" t="s">
        <v>1458</v>
      </c>
      <c r="G312" s="5" t="s">
        <v>172</v>
      </c>
      <c r="H312" s="5" t="s">
        <v>173</v>
      </c>
      <c r="I312" s="5" t="s">
        <v>1459</v>
      </c>
      <c r="J312" s="5" t="s">
        <v>412</v>
      </c>
      <c r="K312" s="5" t="s">
        <v>1460</v>
      </c>
      <c r="L312" s="5" t="s">
        <v>109</v>
      </c>
      <c r="M312" s="5" t="s">
        <v>544</v>
      </c>
      <c r="N312" s="5" t="s">
        <v>1299</v>
      </c>
      <c r="O312" s="6">
        <v>698262.29</v>
      </c>
      <c r="P312" s="23">
        <v>1</v>
      </c>
      <c r="Q312" s="23">
        <v>1</v>
      </c>
      <c r="R312" s="5" t="s">
        <v>25</v>
      </c>
    </row>
    <row r="313" spans="1:18" ht="36" x14ac:dyDescent="0.3">
      <c r="A313" s="4"/>
      <c r="B313" s="4"/>
      <c r="C313" s="5">
        <f>SUBTOTAL(103,$D$4:D313)</f>
        <v>286</v>
      </c>
      <c r="D313" s="5" t="s">
        <v>1461</v>
      </c>
      <c r="E313" s="5" t="s">
        <v>1462</v>
      </c>
      <c r="F313" s="5" t="s">
        <v>1114</v>
      </c>
      <c r="G313" s="5" t="s">
        <v>172</v>
      </c>
      <c r="H313" s="5" t="s">
        <v>1107</v>
      </c>
      <c r="I313" s="5" t="s">
        <v>1115</v>
      </c>
      <c r="J313" s="5" t="s">
        <v>412</v>
      </c>
      <c r="K313" s="5" t="s">
        <v>1463</v>
      </c>
      <c r="L313" s="5" t="s">
        <v>109</v>
      </c>
      <c r="M313" s="5" t="s">
        <v>600</v>
      </c>
      <c r="N313" s="5" t="s">
        <v>1299</v>
      </c>
      <c r="O313" s="6">
        <v>865250.51</v>
      </c>
      <c r="P313" s="23">
        <v>1</v>
      </c>
      <c r="Q313" s="23">
        <v>1</v>
      </c>
      <c r="R313" s="5" t="s">
        <v>25</v>
      </c>
    </row>
    <row r="314" spans="1:18" ht="54" x14ac:dyDescent="0.3">
      <c r="A314" s="4"/>
      <c r="B314" s="4"/>
      <c r="C314" s="5">
        <f>SUBTOTAL(103,$D$4:D314)</f>
        <v>287</v>
      </c>
      <c r="D314" s="5" t="s">
        <v>1464</v>
      </c>
      <c r="E314" s="5" t="s">
        <v>1465</v>
      </c>
      <c r="F314" s="5" t="s">
        <v>1466</v>
      </c>
      <c r="G314" s="5" t="s">
        <v>62</v>
      </c>
      <c r="H314" s="5" t="s">
        <v>287</v>
      </c>
      <c r="I314" s="5" t="s">
        <v>1467</v>
      </c>
      <c r="J314" s="5" t="s">
        <v>412</v>
      </c>
      <c r="K314" s="5" t="s">
        <v>1468</v>
      </c>
      <c r="L314" s="5" t="s">
        <v>109</v>
      </c>
      <c r="M314" s="5" t="s">
        <v>110</v>
      </c>
      <c r="N314" s="5" t="s">
        <v>1299</v>
      </c>
      <c r="O314" s="6">
        <v>904426.39</v>
      </c>
      <c r="P314" s="23">
        <v>1</v>
      </c>
      <c r="Q314" s="23">
        <v>1</v>
      </c>
      <c r="R314" s="5" t="s">
        <v>25</v>
      </c>
    </row>
    <row r="315" spans="1:18" ht="72" x14ac:dyDescent="0.3">
      <c r="A315" s="4"/>
      <c r="B315" s="4"/>
      <c r="C315" s="5">
        <f>SUBTOTAL(103,$D$4:D315)</f>
        <v>288</v>
      </c>
      <c r="D315" s="5" t="s">
        <v>1469</v>
      </c>
      <c r="E315" s="5" t="s">
        <v>1470</v>
      </c>
      <c r="F315" s="5" t="s">
        <v>1471</v>
      </c>
      <c r="G315" s="5" t="s">
        <v>79</v>
      </c>
      <c r="H315" s="5" t="s">
        <v>1396</v>
      </c>
      <c r="I315" s="5" t="s">
        <v>426</v>
      </c>
      <c r="J315" s="5" t="s">
        <v>426</v>
      </c>
      <c r="K315" s="5" t="s">
        <v>1472</v>
      </c>
      <c r="L315" s="5" t="s">
        <v>109</v>
      </c>
      <c r="M315" s="5" t="s">
        <v>403</v>
      </c>
      <c r="N315" s="5" t="s">
        <v>1299</v>
      </c>
      <c r="O315" s="6">
        <v>1482416.52</v>
      </c>
      <c r="P315" s="23">
        <v>1</v>
      </c>
      <c r="Q315" s="23">
        <v>1</v>
      </c>
      <c r="R315" s="5" t="s">
        <v>25</v>
      </c>
    </row>
    <row r="316" spans="1:18" ht="72" x14ac:dyDescent="0.3">
      <c r="A316" s="4"/>
      <c r="B316" s="4"/>
      <c r="C316" s="5">
        <f>SUBTOTAL(103,$D$4:D316)</f>
        <v>289</v>
      </c>
      <c r="D316" s="5" t="s">
        <v>1473</v>
      </c>
      <c r="E316" s="5" t="s">
        <v>1474</v>
      </c>
      <c r="F316" s="5" t="s">
        <v>1475</v>
      </c>
      <c r="G316" s="5" t="s">
        <v>62</v>
      </c>
      <c r="H316" s="5" t="s">
        <v>1476</v>
      </c>
      <c r="I316" s="5" t="s">
        <v>426</v>
      </c>
      <c r="J316" s="5" t="s">
        <v>426</v>
      </c>
      <c r="K316" s="5" t="s">
        <v>1477</v>
      </c>
      <c r="L316" s="5" t="s">
        <v>109</v>
      </c>
      <c r="M316" s="5" t="s">
        <v>403</v>
      </c>
      <c r="N316" s="5" t="s">
        <v>1299</v>
      </c>
      <c r="O316" s="6">
        <v>2271953.84</v>
      </c>
      <c r="P316" s="23">
        <v>1</v>
      </c>
      <c r="Q316" s="23">
        <v>1</v>
      </c>
      <c r="R316" s="5" t="s">
        <v>25</v>
      </c>
    </row>
    <row r="317" spans="1:18" ht="72" x14ac:dyDescent="0.3">
      <c r="A317" s="4"/>
      <c r="B317" s="4"/>
      <c r="C317" s="5">
        <f>SUBTOTAL(103,$D$4:D317)</f>
        <v>290</v>
      </c>
      <c r="D317" s="5" t="s">
        <v>1478</v>
      </c>
      <c r="E317" s="5" t="s">
        <v>1479</v>
      </c>
      <c r="F317" s="5" t="s">
        <v>1480</v>
      </c>
      <c r="G317" s="5" t="s">
        <v>79</v>
      </c>
      <c r="H317" s="5" t="s">
        <v>334</v>
      </c>
      <c r="I317" s="5" t="s">
        <v>108</v>
      </c>
      <c r="J317" s="5" t="s">
        <v>108</v>
      </c>
      <c r="K317" s="5" t="s">
        <v>1481</v>
      </c>
      <c r="L317" s="5" t="s">
        <v>109</v>
      </c>
      <c r="M317" s="5" t="s">
        <v>403</v>
      </c>
      <c r="N317" s="5" t="s">
        <v>1299</v>
      </c>
      <c r="O317" s="6">
        <v>423950.49</v>
      </c>
      <c r="P317" s="23">
        <v>1</v>
      </c>
      <c r="Q317" s="23">
        <v>1</v>
      </c>
      <c r="R317" s="5" t="s">
        <v>25</v>
      </c>
    </row>
    <row r="318" spans="1:18" ht="72" x14ac:dyDescent="0.3">
      <c r="A318" s="4"/>
      <c r="B318" s="4"/>
      <c r="C318" s="5">
        <f>SUBTOTAL(103,$D$4:D318)</f>
        <v>291</v>
      </c>
      <c r="D318" s="5" t="s">
        <v>1482</v>
      </c>
      <c r="E318" s="5" t="s">
        <v>1483</v>
      </c>
      <c r="F318" s="5" t="s">
        <v>1484</v>
      </c>
      <c r="G318" s="5" t="s">
        <v>62</v>
      </c>
      <c r="H318" s="5" t="s">
        <v>1485</v>
      </c>
      <c r="I318" s="5" t="s">
        <v>108</v>
      </c>
      <c r="J318" s="5" t="s">
        <v>108</v>
      </c>
      <c r="K318" s="5" t="s">
        <v>1486</v>
      </c>
      <c r="L318" s="5" t="s">
        <v>109</v>
      </c>
      <c r="M318" s="5" t="s">
        <v>403</v>
      </c>
      <c r="N318" s="5" t="s">
        <v>1299</v>
      </c>
      <c r="O318" s="6">
        <v>695596.46</v>
      </c>
      <c r="P318" s="23">
        <v>1</v>
      </c>
      <c r="Q318" s="23">
        <v>1</v>
      </c>
      <c r="R318" s="5" t="s">
        <v>25</v>
      </c>
    </row>
    <row r="319" spans="1:18" ht="36" x14ac:dyDescent="0.3">
      <c r="A319" s="4"/>
      <c r="B319" s="4"/>
      <c r="C319" s="5">
        <f>SUBTOTAL(103,$D$4:D319)</f>
        <v>292</v>
      </c>
      <c r="D319" s="5" t="s">
        <v>1487</v>
      </c>
      <c r="E319" s="5" t="s">
        <v>1488</v>
      </c>
      <c r="F319" s="5" t="s">
        <v>1489</v>
      </c>
      <c r="G319" s="5" t="s">
        <v>79</v>
      </c>
      <c r="H319" s="5" t="s">
        <v>1490</v>
      </c>
      <c r="I319" s="5" t="s">
        <v>108</v>
      </c>
      <c r="J319" s="5" t="s">
        <v>108</v>
      </c>
      <c r="K319" s="5" t="s">
        <v>1491</v>
      </c>
      <c r="L319" s="5" t="s">
        <v>109</v>
      </c>
      <c r="M319" s="5" t="s">
        <v>1250</v>
      </c>
      <c r="N319" s="5" t="s">
        <v>1299</v>
      </c>
      <c r="O319" s="6">
        <v>437053.7</v>
      </c>
      <c r="P319" s="23">
        <v>1</v>
      </c>
      <c r="Q319" s="23">
        <v>1</v>
      </c>
      <c r="R319" s="5" t="s">
        <v>25</v>
      </c>
    </row>
    <row r="320" spans="1:18" ht="36" x14ac:dyDescent="0.3">
      <c r="A320" s="4"/>
      <c r="B320" s="4"/>
      <c r="C320" s="5">
        <f>SUBTOTAL(103,$D$4:D320)</f>
        <v>293</v>
      </c>
      <c r="D320" s="5" t="s">
        <v>1492</v>
      </c>
      <c r="E320" s="5" t="s">
        <v>1493</v>
      </c>
      <c r="F320" s="5" t="s">
        <v>1494</v>
      </c>
      <c r="G320" s="5" t="s">
        <v>62</v>
      </c>
      <c r="H320" s="5" t="s">
        <v>269</v>
      </c>
      <c r="I320" s="5" t="s">
        <v>1495</v>
      </c>
      <c r="J320" s="5" t="s">
        <v>108</v>
      </c>
      <c r="K320" s="5" t="s">
        <v>1496</v>
      </c>
      <c r="L320" s="5" t="s">
        <v>109</v>
      </c>
      <c r="M320" s="5" t="s">
        <v>1250</v>
      </c>
      <c r="N320" s="5" t="s">
        <v>1299</v>
      </c>
      <c r="O320" s="6">
        <v>127915.67</v>
      </c>
      <c r="P320" s="23">
        <v>1</v>
      </c>
      <c r="Q320" s="23">
        <v>1</v>
      </c>
      <c r="R320" s="5" t="s">
        <v>25</v>
      </c>
    </row>
    <row r="321" spans="1:18" ht="36" x14ac:dyDescent="0.3">
      <c r="A321" s="4"/>
      <c r="B321" s="4"/>
      <c r="C321" s="5">
        <f>SUBTOTAL(103,$D$4:D321)</f>
        <v>294</v>
      </c>
      <c r="D321" s="5" t="s">
        <v>1497</v>
      </c>
      <c r="E321" s="5" t="s">
        <v>1498</v>
      </c>
      <c r="F321" s="5" t="s">
        <v>1499</v>
      </c>
      <c r="G321" s="5" t="s">
        <v>62</v>
      </c>
      <c r="H321" s="5" t="s">
        <v>345</v>
      </c>
      <c r="I321" s="5" t="s">
        <v>1500</v>
      </c>
      <c r="J321" s="5" t="s">
        <v>108</v>
      </c>
      <c r="K321" s="5" t="s">
        <v>1501</v>
      </c>
      <c r="L321" s="5" t="s">
        <v>109</v>
      </c>
      <c r="M321" s="5" t="s">
        <v>1250</v>
      </c>
      <c r="N321" s="5" t="s">
        <v>1299</v>
      </c>
      <c r="O321" s="6">
        <v>107923.27</v>
      </c>
      <c r="P321" s="23">
        <v>1</v>
      </c>
      <c r="Q321" s="23">
        <v>1</v>
      </c>
      <c r="R321" s="5" t="s">
        <v>25</v>
      </c>
    </row>
    <row r="322" spans="1:18" ht="36" x14ac:dyDescent="0.3">
      <c r="A322" s="4"/>
      <c r="B322" s="4"/>
      <c r="C322" s="5">
        <f>SUBTOTAL(103,$D$4:D322)</f>
        <v>295</v>
      </c>
      <c r="D322" s="5" t="s">
        <v>1502</v>
      </c>
      <c r="E322" s="5" t="s">
        <v>1503</v>
      </c>
      <c r="F322" s="5" t="s">
        <v>1504</v>
      </c>
      <c r="G322" s="5" t="s">
        <v>62</v>
      </c>
      <c r="H322" s="5" t="s">
        <v>345</v>
      </c>
      <c r="I322" s="5" t="s">
        <v>1505</v>
      </c>
      <c r="J322" s="5" t="s">
        <v>108</v>
      </c>
      <c r="K322" s="5" t="s">
        <v>1506</v>
      </c>
      <c r="L322" s="5" t="s">
        <v>109</v>
      </c>
      <c r="M322" s="5" t="s">
        <v>1250</v>
      </c>
      <c r="N322" s="5" t="s">
        <v>1299</v>
      </c>
      <c r="O322" s="6">
        <v>192915.55</v>
      </c>
      <c r="P322" s="23">
        <v>1</v>
      </c>
      <c r="Q322" s="23">
        <v>1</v>
      </c>
      <c r="R322" s="5" t="s">
        <v>25</v>
      </c>
    </row>
    <row r="323" spans="1:18" ht="36" x14ac:dyDescent="0.3">
      <c r="A323" s="4"/>
      <c r="B323" s="4"/>
      <c r="C323" s="5">
        <f>SUBTOTAL(103,$D$4:D323)</f>
        <v>296</v>
      </c>
      <c r="D323" s="5" t="s">
        <v>1507</v>
      </c>
      <c r="E323" s="5" t="s">
        <v>1508</v>
      </c>
      <c r="F323" s="5" t="s">
        <v>1509</v>
      </c>
      <c r="G323" s="5" t="s">
        <v>114</v>
      </c>
      <c r="H323" s="5" t="s">
        <v>1510</v>
      </c>
      <c r="I323" s="5" t="s">
        <v>108</v>
      </c>
      <c r="J323" s="5" t="s">
        <v>108</v>
      </c>
      <c r="K323" s="5" t="s">
        <v>1511</v>
      </c>
      <c r="L323" s="5" t="s">
        <v>109</v>
      </c>
      <c r="M323" s="5" t="s">
        <v>110</v>
      </c>
      <c r="N323" s="5" t="s">
        <v>1299</v>
      </c>
      <c r="O323" s="6">
        <v>1050177.92</v>
      </c>
      <c r="P323" s="23">
        <v>1</v>
      </c>
      <c r="Q323" s="23">
        <v>1</v>
      </c>
      <c r="R323" s="5" t="s">
        <v>25</v>
      </c>
    </row>
    <row r="324" spans="1:18" ht="36" x14ac:dyDescent="0.3">
      <c r="A324" s="4"/>
      <c r="B324" s="4"/>
      <c r="C324" s="5">
        <f>SUBTOTAL(103,$D$4:D324)</f>
        <v>297</v>
      </c>
      <c r="D324" s="5" t="s">
        <v>1512</v>
      </c>
      <c r="E324" s="5" t="s">
        <v>1513</v>
      </c>
      <c r="F324" s="5" t="s">
        <v>1514</v>
      </c>
      <c r="G324" s="5" t="s">
        <v>62</v>
      </c>
      <c r="H324" s="5" t="s">
        <v>1515</v>
      </c>
      <c r="I324" s="5" t="s">
        <v>1516</v>
      </c>
      <c r="J324" s="5" t="s">
        <v>86</v>
      </c>
      <c r="K324" s="5" t="s">
        <v>1517</v>
      </c>
      <c r="L324" s="5" t="s">
        <v>116</v>
      </c>
      <c r="M324" s="5" t="s">
        <v>1518</v>
      </c>
      <c r="N324" s="5" t="s">
        <v>1299</v>
      </c>
      <c r="O324" s="6">
        <v>210334.91</v>
      </c>
      <c r="P324" s="23">
        <v>1</v>
      </c>
      <c r="Q324" s="23">
        <v>1</v>
      </c>
      <c r="R324" s="5" t="s">
        <v>25</v>
      </c>
    </row>
    <row r="325" spans="1:18" ht="72" x14ac:dyDescent="0.3">
      <c r="A325" s="4"/>
      <c r="B325" s="4"/>
      <c r="C325" s="5">
        <f>SUBTOTAL(103,$D$4:D325)</f>
        <v>298</v>
      </c>
      <c r="D325" s="5" t="s">
        <v>1519</v>
      </c>
      <c r="E325" s="5" t="s">
        <v>1520</v>
      </c>
      <c r="F325" s="5" t="s">
        <v>1521</v>
      </c>
      <c r="G325" s="5" t="s">
        <v>172</v>
      </c>
      <c r="H325" s="5" t="s">
        <v>593</v>
      </c>
      <c r="I325" s="5" t="s">
        <v>1516</v>
      </c>
      <c r="J325" s="5" t="s">
        <v>86</v>
      </c>
      <c r="K325" s="5" t="s">
        <v>1522</v>
      </c>
      <c r="L325" s="5" t="s">
        <v>116</v>
      </c>
      <c r="M325" s="5" t="s">
        <v>1523</v>
      </c>
      <c r="N325" s="5" t="s">
        <v>1299</v>
      </c>
      <c r="O325" s="6">
        <v>1661348.76</v>
      </c>
      <c r="P325" s="23">
        <v>1</v>
      </c>
      <c r="Q325" s="23">
        <v>1</v>
      </c>
      <c r="R325" s="5" t="s">
        <v>25</v>
      </c>
    </row>
    <row r="326" spans="1:18" ht="54" x14ac:dyDescent="0.3">
      <c r="A326" s="4"/>
      <c r="B326" s="4"/>
      <c r="C326" s="5">
        <f>SUBTOTAL(103,$D$4:D326)</f>
        <v>299</v>
      </c>
      <c r="D326" s="5" t="s">
        <v>1524</v>
      </c>
      <c r="E326" s="5" t="s">
        <v>1525</v>
      </c>
      <c r="F326" s="5" t="s">
        <v>1526</v>
      </c>
      <c r="G326" s="5" t="s">
        <v>62</v>
      </c>
      <c r="H326" s="5" t="s">
        <v>156</v>
      </c>
      <c r="I326" s="5" t="s">
        <v>1516</v>
      </c>
      <c r="J326" s="5" t="s">
        <v>86</v>
      </c>
      <c r="K326" s="5" t="s">
        <v>1527</v>
      </c>
      <c r="L326" s="5" t="s">
        <v>116</v>
      </c>
      <c r="M326" s="5" t="s">
        <v>1523</v>
      </c>
      <c r="N326" s="5" t="s">
        <v>1299</v>
      </c>
      <c r="O326" s="6">
        <v>639784.43000000005</v>
      </c>
      <c r="P326" s="23">
        <v>1</v>
      </c>
      <c r="Q326" s="23">
        <v>1</v>
      </c>
      <c r="R326" s="5" t="s">
        <v>25</v>
      </c>
    </row>
    <row r="327" spans="1:18" ht="36" x14ac:dyDescent="0.3">
      <c r="A327" s="4"/>
      <c r="B327" s="4"/>
      <c r="C327" s="5">
        <f>SUBTOTAL(103,$D$4:D327)</f>
        <v>300</v>
      </c>
      <c r="D327" s="5" t="s">
        <v>1528</v>
      </c>
      <c r="E327" s="5" t="s">
        <v>1529</v>
      </c>
      <c r="F327" s="5" t="s">
        <v>1530</v>
      </c>
      <c r="G327" s="5" t="s">
        <v>172</v>
      </c>
      <c r="H327" s="5" t="s">
        <v>156</v>
      </c>
      <c r="I327" s="5" t="s">
        <v>1531</v>
      </c>
      <c r="J327" s="5" t="s">
        <v>180</v>
      </c>
      <c r="K327" s="5" t="s">
        <v>1532</v>
      </c>
      <c r="L327" s="5" t="s">
        <v>470</v>
      </c>
      <c r="M327" s="5" t="s">
        <v>293</v>
      </c>
      <c r="N327" s="5" t="s">
        <v>1299</v>
      </c>
      <c r="O327" s="6">
        <v>1687604.33</v>
      </c>
      <c r="P327" s="23">
        <v>1</v>
      </c>
      <c r="Q327" s="23">
        <v>1</v>
      </c>
      <c r="R327" s="5" t="s">
        <v>25</v>
      </c>
    </row>
    <row r="328" spans="1:18" ht="36" x14ac:dyDescent="0.3">
      <c r="A328" s="4"/>
      <c r="B328" s="4"/>
      <c r="C328" s="5">
        <f>SUBTOTAL(103,$D$4:D328)</f>
        <v>301</v>
      </c>
      <c r="D328" s="5" t="s">
        <v>1533</v>
      </c>
      <c r="E328" s="5" t="s">
        <v>1534</v>
      </c>
      <c r="F328" s="5" t="s">
        <v>1535</v>
      </c>
      <c r="G328" s="5" t="s">
        <v>62</v>
      </c>
      <c r="H328" s="5" t="s">
        <v>831</v>
      </c>
      <c r="I328" s="5" t="s">
        <v>180</v>
      </c>
      <c r="J328" s="5" t="s">
        <v>180</v>
      </c>
      <c r="K328" s="5" t="s">
        <v>1536</v>
      </c>
      <c r="L328" s="5" t="s">
        <v>470</v>
      </c>
      <c r="M328" s="5" t="s">
        <v>293</v>
      </c>
      <c r="N328" s="5" t="s">
        <v>1299</v>
      </c>
      <c r="O328" s="6">
        <v>1075092.69</v>
      </c>
      <c r="P328" s="23">
        <v>1</v>
      </c>
      <c r="Q328" s="23">
        <v>1</v>
      </c>
      <c r="R328" s="5" t="s">
        <v>25</v>
      </c>
    </row>
    <row r="329" spans="1:18" ht="36" x14ac:dyDescent="0.3">
      <c r="A329" s="4"/>
      <c r="B329" s="4"/>
      <c r="C329" s="5">
        <f>SUBTOTAL(103,$D$4:D329)</f>
        <v>302</v>
      </c>
      <c r="D329" s="5" t="s">
        <v>1537</v>
      </c>
      <c r="E329" s="5" t="s">
        <v>1538</v>
      </c>
      <c r="F329" s="5" t="s">
        <v>1539</v>
      </c>
      <c r="G329" s="5" t="s">
        <v>79</v>
      </c>
      <c r="H329" s="5" t="s">
        <v>1540</v>
      </c>
      <c r="I329" s="5" t="s">
        <v>180</v>
      </c>
      <c r="J329" s="5" t="s">
        <v>180</v>
      </c>
      <c r="K329" s="5" t="s">
        <v>1314</v>
      </c>
      <c r="L329" s="5" t="s">
        <v>470</v>
      </c>
      <c r="M329" s="5" t="s">
        <v>293</v>
      </c>
      <c r="N329" s="5" t="s">
        <v>1299</v>
      </c>
      <c r="O329" s="6">
        <v>604114.4</v>
      </c>
      <c r="P329" s="23">
        <v>1</v>
      </c>
      <c r="Q329" s="23">
        <v>1</v>
      </c>
      <c r="R329" s="5" t="s">
        <v>25</v>
      </c>
    </row>
    <row r="330" spans="1:18" ht="36" x14ac:dyDescent="0.3">
      <c r="A330" s="4"/>
      <c r="B330" s="4"/>
      <c r="C330" s="5">
        <f>SUBTOTAL(103,$D$4:D330)</f>
        <v>303</v>
      </c>
      <c r="D330" s="5" t="s">
        <v>1541</v>
      </c>
      <c r="E330" s="5" t="s">
        <v>1542</v>
      </c>
      <c r="F330" s="5" t="s">
        <v>1543</v>
      </c>
      <c r="G330" s="5" t="s">
        <v>252</v>
      </c>
      <c r="H330" s="5" t="s">
        <v>312</v>
      </c>
      <c r="I330" s="5" t="s">
        <v>1544</v>
      </c>
      <c r="J330" s="5" t="s">
        <v>180</v>
      </c>
      <c r="K330" s="5" t="s">
        <v>1545</v>
      </c>
      <c r="L330" s="5" t="s">
        <v>470</v>
      </c>
      <c r="M330" s="5" t="s">
        <v>561</v>
      </c>
      <c r="N330" s="5" t="s">
        <v>1299</v>
      </c>
      <c r="O330" s="6">
        <v>504721.65</v>
      </c>
      <c r="P330" s="23">
        <v>1</v>
      </c>
      <c r="Q330" s="23">
        <v>1</v>
      </c>
      <c r="R330" s="5" t="s">
        <v>25</v>
      </c>
    </row>
    <row r="331" spans="1:18" ht="54" x14ac:dyDescent="0.3">
      <c r="A331" s="4"/>
      <c r="B331" s="4"/>
      <c r="C331" s="5">
        <f>SUBTOTAL(103,$D$4:D331)</f>
        <v>304</v>
      </c>
      <c r="D331" s="5" t="s">
        <v>1546</v>
      </c>
      <c r="E331" s="5" t="s">
        <v>1547</v>
      </c>
      <c r="F331" s="5" t="s">
        <v>1548</v>
      </c>
      <c r="G331" s="5" t="s">
        <v>172</v>
      </c>
      <c r="H331" s="5" t="s">
        <v>1549</v>
      </c>
      <c r="I331" s="5" t="s">
        <v>534</v>
      </c>
      <c r="J331" s="5" t="s">
        <v>519</v>
      </c>
      <c r="K331" s="5" t="s">
        <v>1550</v>
      </c>
      <c r="L331" s="5" t="s">
        <v>470</v>
      </c>
      <c r="M331" s="5" t="s">
        <v>753</v>
      </c>
      <c r="N331" s="5" t="s">
        <v>1299</v>
      </c>
      <c r="O331" s="6">
        <v>858621.82</v>
      </c>
      <c r="P331" s="23">
        <v>1</v>
      </c>
      <c r="Q331" s="23">
        <v>1</v>
      </c>
      <c r="R331" s="5" t="s">
        <v>25</v>
      </c>
    </row>
    <row r="332" spans="1:18" ht="36" x14ac:dyDescent="0.3">
      <c r="A332" s="4"/>
      <c r="B332" s="4"/>
      <c r="C332" s="5">
        <f>SUBTOTAL(103,$D$4:D332)</f>
        <v>305</v>
      </c>
      <c r="D332" s="5" t="s">
        <v>1551</v>
      </c>
      <c r="E332" s="5" t="s">
        <v>1552</v>
      </c>
      <c r="F332" s="5" t="s">
        <v>1553</v>
      </c>
      <c r="G332" s="5" t="s">
        <v>172</v>
      </c>
      <c r="H332" s="5" t="s">
        <v>269</v>
      </c>
      <c r="I332" s="5" t="s">
        <v>1554</v>
      </c>
      <c r="J332" s="5" t="s">
        <v>576</v>
      </c>
      <c r="K332" s="5" t="s">
        <v>1555</v>
      </c>
      <c r="L332" s="5" t="s">
        <v>577</v>
      </c>
      <c r="M332" s="5" t="s">
        <v>578</v>
      </c>
      <c r="N332" s="5" t="s">
        <v>1299</v>
      </c>
      <c r="O332" s="6">
        <v>409871.22</v>
      </c>
      <c r="P332" s="23">
        <v>1</v>
      </c>
      <c r="Q332" s="23">
        <v>1</v>
      </c>
      <c r="R332" s="5" t="s">
        <v>25</v>
      </c>
    </row>
    <row r="333" spans="1:18" ht="36" x14ac:dyDescent="0.3">
      <c r="A333" s="4"/>
      <c r="B333" s="4"/>
      <c r="C333" s="5">
        <f>SUBTOTAL(103,$D$4:D333)</f>
        <v>306</v>
      </c>
      <c r="D333" s="5" t="s">
        <v>1556</v>
      </c>
      <c r="E333" s="5" t="s">
        <v>1557</v>
      </c>
      <c r="F333" s="5" t="s">
        <v>1558</v>
      </c>
      <c r="G333" s="5" t="s">
        <v>172</v>
      </c>
      <c r="H333" s="5" t="s">
        <v>1559</v>
      </c>
      <c r="I333" s="5" t="s">
        <v>1560</v>
      </c>
      <c r="J333" s="5" t="s">
        <v>576</v>
      </c>
      <c r="K333" s="5" t="s">
        <v>1561</v>
      </c>
      <c r="L333" s="5" t="s">
        <v>577</v>
      </c>
      <c r="M333" s="5" t="s">
        <v>1562</v>
      </c>
      <c r="N333" s="5" t="s">
        <v>1299</v>
      </c>
      <c r="O333" s="6">
        <v>469830.09</v>
      </c>
      <c r="P333" s="23">
        <v>1</v>
      </c>
      <c r="Q333" s="23">
        <v>1</v>
      </c>
      <c r="R333" s="5" t="s">
        <v>25</v>
      </c>
    </row>
    <row r="334" spans="1:18" ht="54" x14ac:dyDescent="0.3">
      <c r="A334" s="4"/>
      <c r="B334" s="4"/>
      <c r="C334" s="5">
        <f>SUBTOTAL(103,$D$4:D334)</f>
        <v>307</v>
      </c>
      <c r="D334" s="5" t="s">
        <v>1563</v>
      </c>
      <c r="E334" s="5" t="s">
        <v>1564</v>
      </c>
      <c r="F334" s="5" t="s">
        <v>1565</v>
      </c>
      <c r="G334" s="5" t="s">
        <v>114</v>
      </c>
      <c r="H334" s="5" t="s">
        <v>1319</v>
      </c>
      <c r="I334" s="5" t="s">
        <v>576</v>
      </c>
      <c r="J334" s="5" t="s">
        <v>576</v>
      </c>
      <c r="K334" s="5" t="s">
        <v>1566</v>
      </c>
      <c r="L334" s="5" t="s">
        <v>577</v>
      </c>
      <c r="M334" s="5" t="s">
        <v>879</v>
      </c>
      <c r="N334" s="5" t="s">
        <v>1299</v>
      </c>
      <c r="O334" s="6">
        <v>818552.68</v>
      </c>
      <c r="P334" s="23">
        <v>1</v>
      </c>
      <c r="Q334" s="23">
        <v>1</v>
      </c>
      <c r="R334" s="5" t="s">
        <v>25</v>
      </c>
    </row>
    <row r="335" spans="1:18" ht="54" x14ac:dyDescent="0.3">
      <c r="A335" s="4"/>
      <c r="B335" s="4"/>
      <c r="C335" s="5">
        <f>SUBTOTAL(103,$D$4:D335)</f>
        <v>308</v>
      </c>
      <c r="D335" s="5" t="s">
        <v>1567</v>
      </c>
      <c r="E335" s="5" t="s">
        <v>1568</v>
      </c>
      <c r="F335" s="5" t="s">
        <v>1569</v>
      </c>
      <c r="G335" s="5" t="s">
        <v>172</v>
      </c>
      <c r="H335" s="5" t="s">
        <v>844</v>
      </c>
      <c r="I335" s="5" t="s">
        <v>1570</v>
      </c>
      <c r="J335" s="5" t="s">
        <v>599</v>
      </c>
      <c r="K335" s="5" t="s">
        <v>1571</v>
      </c>
      <c r="L335" s="5" t="s">
        <v>133</v>
      </c>
      <c r="M335" s="5" t="s">
        <v>1572</v>
      </c>
      <c r="N335" s="5" t="s">
        <v>1299</v>
      </c>
      <c r="O335" s="6">
        <v>811689.67</v>
      </c>
      <c r="P335" s="23">
        <v>1</v>
      </c>
      <c r="Q335" s="23">
        <v>1</v>
      </c>
      <c r="R335" s="5" t="s">
        <v>25</v>
      </c>
    </row>
    <row r="336" spans="1:18" ht="36" x14ac:dyDescent="0.3">
      <c r="A336" s="4"/>
      <c r="B336" s="4"/>
      <c r="C336" s="5">
        <f>SUBTOTAL(103,$D$4:D336)</f>
        <v>309</v>
      </c>
      <c r="D336" s="5" t="s">
        <v>1573</v>
      </c>
      <c r="E336" s="5" t="s">
        <v>1574</v>
      </c>
      <c r="F336" s="5" t="s">
        <v>1575</v>
      </c>
      <c r="G336" s="5" t="s">
        <v>62</v>
      </c>
      <c r="H336" s="5" t="s">
        <v>1576</v>
      </c>
      <c r="I336" s="5" t="s">
        <v>1577</v>
      </c>
      <c r="J336" s="5" t="s">
        <v>599</v>
      </c>
      <c r="K336" s="5" t="s">
        <v>1578</v>
      </c>
      <c r="L336" s="5" t="s">
        <v>133</v>
      </c>
      <c r="M336" s="5" t="s">
        <v>909</v>
      </c>
      <c r="N336" s="5" t="s">
        <v>1299</v>
      </c>
      <c r="O336" s="6">
        <v>199437.62</v>
      </c>
      <c r="P336" s="23">
        <v>1</v>
      </c>
      <c r="Q336" s="23">
        <v>1</v>
      </c>
      <c r="R336" s="5" t="s">
        <v>25</v>
      </c>
    </row>
    <row r="337" spans="1:18" ht="54" x14ac:dyDescent="0.3">
      <c r="A337" s="4"/>
      <c r="B337" s="4"/>
      <c r="C337" s="5">
        <f>SUBTOTAL(103,$D$4:D337)</f>
        <v>310</v>
      </c>
      <c r="D337" s="5" t="s">
        <v>1579</v>
      </c>
      <c r="E337" s="5" t="s">
        <v>1580</v>
      </c>
      <c r="F337" s="5" t="s">
        <v>1581</v>
      </c>
      <c r="G337" s="5" t="s">
        <v>62</v>
      </c>
      <c r="H337" s="5" t="s">
        <v>586</v>
      </c>
      <c r="I337" s="5" t="s">
        <v>1582</v>
      </c>
      <c r="J337" s="5" t="s">
        <v>175</v>
      </c>
      <c r="K337" s="5" t="s">
        <v>1583</v>
      </c>
      <c r="L337" s="5" t="s">
        <v>133</v>
      </c>
      <c r="M337" s="5" t="s">
        <v>1572</v>
      </c>
      <c r="N337" s="5" t="s">
        <v>1299</v>
      </c>
      <c r="O337" s="6">
        <v>846784.17</v>
      </c>
      <c r="P337" s="23">
        <v>1</v>
      </c>
      <c r="Q337" s="23">
        <v>1</v>
      </c>
      <c r="R337" s="5" t="s">
        <v>25</v>
      </c>
    </row>
    <row r="338" spans="1:18" ht="36" x14ac:dyDescent="0.3">
      <c r="A338" s="4"/>
      <c r="B338" s="4"/>
      <c r="C338" s="5">
        <f>SUBTOTAL(103,$D$4:D338)</f>
        <v>311</v>
      </c>
      <c r="D338" s="5" t="s">
        <v>1584</v>
      </c>
      <c r="E338" s="5" t="s">
        <v>1585</v>
      </c>
      <c r="F338" s="5" t="s">
        <v>1586</v>
      </c>
      <c r="G338" s="5" t="s">
        <v>172</v>
      </c>
      <c r="H338" s="5" t="s">
        <v>345</v>
      </c>
      <c r="I338" s="5" t="s">
        <v>1587</v>
      </c>
      <c r="J338" s="5" t="s">
        <v>151</v>
      </c>
      <c r="K338" s="5" t="s">
        <v>1377</v>
      </c>
      <c r="L338" s="5" t="s">
        <v>133</v>
      </c>
      <c r="M338" s="5" t="s">
        <v>1331</v>
      </c>
      <c r="N338" s="5" t="s">
        <v>1299</v>
      </c>
      <c r="O338" s="6">
        <v>501778.54</v>
      </c>
      <c r="P338" s="23">
        <v>1</v>
      </c>
      <c r="Q338" s="23">
        <v>1</v>
      </c>
      <c r="R338" s="5" t="s">
        <v>25</v>
      </c>
    </row>
    <row r="339" spans="1:18" ht="36" x14ac:dyDescent="0.3">
      <c r="A339" s="4"/>
      <c r="B339" s="4"/>
      <c r="C339" s="5">
        <f>SUBTOTAL(103,$D$4:D339)</f>
        <v>312</v>
      </c>
      <c r="D339" s="5" t="s">
        <v>1588</v>
      </c>
      <c r="E339" s="5" t="s">
        <v>1589</v>
      </c>
      <c r="F339" s="5" t="s">
        <v>1590</v>
      </c>
      <c r="G339" s="5" t="s">
        <v>62</v>
      </c>
      <c r="H339" s="5" t="s">
        <v>1591</v>
      </c>
      <c r="I339" s="5" t="s">
        <v>1086</v>
      </c>
      <c r="J339" s="5" t="s">
        <v>151</v>
      </c>
      <c r="K339" s="5" t="s">
        <v>1592</v>
      </c>
      <c r="L339" s="5" t="s">
        <v>133</v>
      </c>
      <c r="M339" s="5" t="s">
        <v>1593</v>
      </c>
      <c r="N339" s="5" t="s">
        <v>1299</v>
      </c>
      <c r="O339" s="6">
        <v>729358.83</v>
      </c>
      <c r="P339" s="23">
        <v>1</v>
      </c>
      <c r="Q339" s="23">
        <v>1</v>
      </c>
      <c r="R339" s="5" t="s">
        <v>25</v>
      </c>
    </row>
    <row r="340" spans="1:18" ht="36" x14ac:dyDescent="0.3">
      <c r="A340" s="4"/>
      <c r="B340" s="4"/>
      <c r="C340" s="5">
        <f>SUBTOTAL(103,$D$4:D340)</f>
        <v>313</v>
      </c>
      <c r="D340" s="5" t="s">
        <v>1594</v>
      </c>
      <c r="E340" s="5" t="s">
        <v>1595</v>
      </c>
      <c r="F340" s="5" t="s">
        <v>1596</v>
      </c>
      <c r="G340" s="5" t="s">
        <v>62</v>
      </c>
      <c r="H340" s="5" t="s">
        <v>745</v>
      </c>
      <c r="I340" s="5" t="s">
        <v>1086</v>
      </c>
      <c r="J340" s="5" t="s">
        <v>151</v>
      </c>
      <c r="K340" s="5" t="s">
        <v>1597</v>
      </c>
      <c r="L340" s="5" t="s">
        <v>133</v>
      </c>
      <c r="M340" s="5" t="s">
        <v>1593</v>
      </c>
      <c r="N340" s="5" t="s">
        <v>1299</v>
      </c>
      <c r="O340" s="6">
        <v>1053665.24</v>
      </c>
      <c r="P340" s="23">
        <v>1</v>
      </c>
      <c r="Q340" s="23">
        <v>1</v>
      </c>
      <c r="R340" s="5" t="s">
        <v>25</v>
      </c>
    </row>
    <row r="341" spans="1:18" ht="72" x14ac:dyDescent="0.3">
      <c r="A341" s="4"/>
      <c r="B341" s="4"/>
      <c r="C341" s="5">
        <f>SUBTOTAL(103,$D$4:D341)</f>
        <v>314</v>
      </c>
      <c r="D341" s="5" t="s">
        <v>1598</v>
      </c>
      <c r="E341" s="5" t="s">
        <v>1599</v>
      </c>
      <c r="F341" s="5" t="s">
        <v>1600</v>
      </c>
      <c r="G341" s="5" t="s">
        <v>100</v>
      </c>
      <c r="H341" s="5" t="s">
        <v>1601</v>
      </c>
      <c r="I341" s="5" t="s">
        <v>1086</v>
      </c>
      <c r="J341" s="5" t="s">
        <v>151</v>
      </c>
      <c r="K341" s="5" t="s">
        <v>1602</v>
      </c>
      <c r="L341" s="5" t="s">
        <v>133</v>
      </c>
      <c r="M341" s="5" t="s">
        <v>1593</v>
      </c>
      <c r="N341" s="5" t="s">
        <v>1299</v>
      </c>
      <c r="O341" s="6">
        <v>2306486.48</v>
      </c>
      <c r="P341" s="23">
        <v>0.96</v>
      </c>
      <c r="Q341" s="23">
        <v>0.96</v>
      </c>
      <c r="R341" s="5" t="s">
        <v>25</v>
      </c>
    </row>
    <row r="342" spans="1:18" ht="36" x14ac:dyDescent="0.3">
      <c r="A342" s="4"/>
      <c r="B342" s="4"/>
      <c r="C342" s="5">
        <f>SUBTOTAL(103,$D$4:D342)</f>
        <v>315</v>
      </c>
      <c r="D342" s="5" t="s">
        <v>1603</v>
      </c>
      <c r="E342" s="5" t="s">
        <v>1604</v>
      </c>
      <c r="F342" s="5" t="s">
        <v>1605</v>
      </c>
      <c r="G342" s="5" t="s">
        <v>62</v>
      </c>
      <c r="H342" s="5" t="s">
        <v>500</v>
      </c>
      <c r="I342" s="5" t="s">
        <v>1606</v>
      </c>
      <c r="J342" s="5" t="s">
        <v>151</v>
      </c>
      <c r="K342" s="5" t="s">
        <v>1377</v>
      </c>
      <c r="L342" s="5" t="s">
        <v>133</v>
      </c>
      <c r="M342" s="5" t="s">
        <v>1607</v>
      </c>
      <c r="N342" s="5" t="s">
        <v>1299</v>
      </c>
      <c r="O342" s="6">
        <v>404702.87</v>
      </c>
      <c r="P342" s="23">
        <v>1</v>
      </c>
      <c r="Q342" s="23">
        <v>1</v>
      </c>
      <c r="R342" s="5" t="s">
        <v>25</v>
      </c>
    </row>
    <row r="343" spans="1:18" ht="36" x14ac:dyDescent="0.3">
      <c r="A343" s="4"/>
      <c r="B343" s="4"/>
      <c r="C343" s="5">
        <f>SUBTOTAL(103,$D$4:D343)</f>
        <v>316</v>
      </c>
      <c r="D343" s="5" t="s">
        <v>1608</v>
      </c>
      <c r="E343" s="5" t="s">
        <v>1609</v>
      </c>
      <c r="F343" s="5" t="s">
        <v>1610</v>
      </c>
      <c r="G343" s="5" t="s">
        <v>172</v>
      </c>
      <c r="H343" s="5" t="s">
        <v>483</v>
      </c>
      <c r="I343" s="5" t="s">
        <v>259</v>
      </c>
      <c r="J343" s="5" t="s">
        <v>1611</v>
      </c>
      <c r="K343" s="5" t="s">
        <v>1612</v>
      </c>
      <c r="L343" s="5" t="s">
        <v>617</v>
      </c>
      <c r="M343" s="5" t="s">
        <v>1613</v>
      </c>
      <c r="N343" s="5" t="s">
        <v>1299</v>
      </c>
      <c r="O343" s="6">
        <v>1004569.77</v>
      </c>
      <c r="P343" s="23">
        <v>1</v>
      </c>
      <c r="Q343" s="23">
        <v>1</v>
      </c>
      <c r="R343" s="5" t="s">
        <v>25</v>
      </c>
    </row>
    <row r="344" spans="1:18" ht="36" x14ac:dyDescent="0.3">
      <c r="A344" s="4"/>
      <c r="B344" s="4"/>
      <c r="C344" s="5">
        <f>SUBTOTAL(103,$D$4:D344)</f>
        <v>317</v>
      </c>
      <c r="D344" s="5" t="s">
        <v>1614</v>
      </c>
      <c r="E344" s="5" t="s">
        <v>1615</v>
      </c>
      <c r="F344" s="5" t="s">
        <v>1616</v>
      </c>
      <c r="G344" s="5" t="s">
        <v>62</v>
      </c>
      <c r="H344" s="5" t="s">
        <v>345</v>
      </c>
      <c r="I344" s="5" t="s">
        <v>259</v>
      </c>
      <c r="J344" s="5" t="s">
        <v>1611</v>
      </c>
      <c r="K344" s="5" t="s">
        <v>1617</v>
      </c>
      <c r="L344" s="5" t="s">
        <v>617</v>
      </c>
      <c r="M344" s="5" t="s">
        <v>1618</v>
      </c>
      <c r="N344" s="5" t="s">
        <v>1299</v>
      </c>
      <c r="O344" s="6">
        <v>994813.69</v>
      </c>
      <c r="P344" s="23">
        <v>1</v>
      </c>
      <c r="Q344" s="23">
        <v>1</v>
      </c>
      <c r="R344" s="5" t="s">
        <v>25</v>
      </c>
    </row>
    <row r="345" spans="1:18" ht="36" x14ac:dyDescent="0.3">
      <c r="A345" s="4"/>
      <c r="B345" s="4"/>
      <c r="C345" s="5">
        <f>SUBTOTAL(103,$D$4:D345)</f>
        <v>318</v>
      </c>
      <c r="D345" s="5" t="s">
        <v>1619</v>
      </c>
      <c r="E345" s="5" t="s">
        <v>1620</v>
      </c>
      <c r="F345" s="5" t="s">
        <v>628</v>
      </c>
      <c r="G345" s="5" t="s">
        <v>62</v>
      </c>
      <c r="H345" s="5" t="s">
        <v>629</v>
      </c>
      <c r="I345" s="5" t="s">
        <v>616</v>
      </c>
      <c r="J345" s="5" t="s">
        <v>616</v>
      </c>
      <c r="K345" s="5" t="s">
        <v>1621</v>
      </c>
      <c r="L345" s="5" t="s">
        <v>617</v>
      </c>
      <c r="M345" s="5" t="s">
        <v>759</v>
      </c>
      <c r="N345" s="5" t="s">
        <v>1299</v>
      </c>
      <c r="O345" s="6">
        <v>758750.31</v>
      </c>
      <c r="P345" s="23">
        <v>1</v>
      </c>
      <c r="Q345" s="23">
        <v>1</v>
      </c>
      <c r="R345" s="5" t="s">
        <v>25</v>
      </c>
    </row>
    <row r="346" spans="1:18" ht="36" x14ac:dyDescent="0.3">
      <c r="A346" s="4"/>
      <c r="B346" s="4"/>
      <c r="C346" s="5">
        <f>SUBTOTAL(103,$D$4:D346)</f>
        <v>319</v>
      </c>
      <c r="D346" s="5" t="s">
        <v>1622</v>
      </c>
      <c r="E346" s="5" t="s">
        <v>1623</v>
      </c>
      <c r="F346" s="5" t="s">
        <v>614</v>
      </c>
      <c r="G346" s="5" t="s">
        <v>62</v>
      </c>
      <c r="H346" s="5" t="s">
        <v>615</v>
      </c>
      <c r="I346" s="5" t="s">
        <v>616</v>
      </c>
      <c r="J346" s="5" t="s">
        <v>616</v>
      </c>
      <c r="K346" s="5" t="s">
        <v>1624</v>
      </c>
      <c r="L346" s="5" t="s">
        <v>617</v>
      </c>
      <c r="M346" s="5" t="s">
        <v>759</v>
      </c>
      <c r="N346" s="5" t="s">
        <v>1299</v>
      </c>
      <c r="O346" s="6">
        <v>909552.2</v>
      </c>
      <c r="P346" s="23">
        <v>1</v>
      </c>
      <c r="Q346" s="23">
        <v>1</v>
      </c>
      <c r="R346" s="5" t="s">
        <v>25</v>
      </c>
    </row>
    <row r="347" spans="1:18" ht="54" x14ac:dyDescent="0.3">
      <c r="A347" s="4"/>
      <c r="B347" s="4"/>
      <c r="C347" s="5">
        <f>SUBTOTAL(103,$D$4:D347)</f>
        <v>320</v>
      </c>
      <c r="D347" s="5" t="s">
        <v>1625</v>
      </c>
      <c r="E347" s="5" t="s">
        <v>1626</v>
      </c>
      <c r="F347" s="5" t="s">
        <v>1627</v>
      </c>
      <c r="G347" s="5" t="s">
        <v>62</v>
      </c>
      <c r="H347" s="5" t="s">
        <v>345</v>
      </c>
      <c r="I347" s="5" t="s">
        <v>1628</v>
      </c>
      <c r="J347" s="5" t="s">
        <v>1629</v>
      </c>
      <c r="K347" s="5" t="s">
        <v>1630</v>
      </c>
      <c r="L347" s="5" t="s">
        <v>617</v>
      </c>
      <c r="M347" s="5" t="s">
        <v>1631</v>
      </c>
      <c r="N347" s="5" t="s">
        <v>1299</v>
      </c>
      <c r="O347" s="6">
        <v>896061.84</v>
      </c>
      <c r="P347" s="23">
        <v>1</v>
      </c>
      <c r="Q347" s="23">
        <v>1</v>
      </c>
      <c r="R347" s="5" t="s">
        <v>25</v>
      </c>
    </row>
    <row r="348" spans="1:18" ht="36" x14ac:dyDescent="0.3">
      <c r="A348" s="4"/>
      <c r="B348" s="4"/>
      <c r="C348" s="5">
        <f>SUBTOTAL(103,$D$4:D348)</f>
        <v>321</v>
      </c>
      <c r="D348" s="5" t="s">
        <v>1632</v>
      </c>
      <c r="E348" s="5" t="s">
        <v>1633</v>
      </c>
      <c r="F348" s="5" t="s">
        <v>1634</v>
      </c>
      <c r="G348" s="5" t="s">
        <v>167</v>
      </c>
      <c r="H348" s="5" t="s">
        <v>1635</v>
      </c>
      <c r="I348" s="5" t="s">
        <v>1636</v>
      </c>
      <c r="J348" s="5" t="s">
        <v>1636</v>
      </c>
      <c r="K348" s="5" t="s">
        <v>1314</v>
      </c>
      <c r="L348" s="5" t="s">
        <v>617</v>
      </c>
      <c r="M348" s="5" t="s">
        <v>1637</v>
      </c>
      <c r="N348" s="5" t="s">
        <v>1299</v>
      </c>
      <c r="O348" s="6">
        <v>1676569.17</v>
      </c>
      <c r="P348" s="23">
        <v>1</v>
      </c>
      <c r="Q348" s="23">
        <v>1</v>
      </c>
      <c r="R348" s="5" t="s">
        <v>25</v>
      </c>
    </row>
    <row r="349" spans="1:18" ht="36" x14ac:dyDescent="0.3">
      <c r="A349" s="4"/>
      <c r="B349" s="4"/>
      <c r="C349" s="5">
        <f>SUBTOTAL(103,$D$4:D349)</f>
        <v>322</v>
      </c>
      <c r="D349" s="5" t="s">
        <v>1638</v>
      </c>
      <c r="E349" s="5" t="s">
        <v>1639</v>
      </c>
      <c r="F349" s="5" t="s">
        <v>1640</v>
      </c>
      <c r="G349" s="5" t="s">
        <v>62</v>
      </c>
      <c r="H349" s="5" t="s">
        <v>173</v>
      </c>
      <c r="I349" s="5" t="s">
        <v>657</v>
      </c>
      <c r="J349" s="5" t="s">
        <v>158</v>
      </c>
      <c r="K349" s="5" t="s">
        <v>1477</v>
      </c>
      <c r="L349" s="5" t="s">
        <v>48</v>
      </c>
      <c r="M349" s="5" t="s">
        <v>1641</v>
      </c>
      <c r="N349" s="5" t="s">
        <v>1299</v>
      </c>
      <c r="O349" s="6">
        <v>771959.07</v>
      </c>
      <c r="P349" s="23">
        <v>1</v>
      </c>
      <c r="Q349" s="23">
        <v>1</v>
      </c>
      <c r="R349" s="5" t="s">
        <v>25</v>
      </c>
    </row>
    <row r="350" spans="1:18" ht="36" x14ac:dyDescent="0.3">
      <c r="A350" s="4"/>
      <c r="B350" s="4"/>
      <c r="C350" s="5">
        <f>SUBTOTAL(103,$D$4:D350)</f>
        <v>323</v>
      </c>
      <c r="D350" s="5" t="s">
        <v>1642</v>
      </c>
      <c r="E350" s="5" t="s">
        <v>1643</v>
      </c>
      <c r="F350" s="5" t="s">
        <v>1644</v>
      </c>
      <c r="G350" s="5" t="s">
        <v>172</v>
      </c>
      <c r="H350" s="5" t="s">
        <v>1645</v>
      </c>
      <c r="I350" s="5" t="s">
        <v>1646</v>
      </c>
      <c r="J350" s="5" t="s">
        <v>158</v>
      </c>
      <c r="K350" s="5" t="s">
        <v>1647</v>
      </c>
      <c r="L350" s="5" t="s">
        <v>48</v>
      </c>
      <c r="M350" s="5" t="s">
        <v>1641</v>
      </c>
      <c r="N350" s="5" t="s">
        <v>1299</v>
      </c>
      <c r="O350" s="6">
        <v>945643.2</v>
      </c>
      <c r="P350" s="23">
        <v>1</v>
      </c>
      <c r="Q350" s="23">
        <v>1</v>
      </c>
      <c r="R350" s="5" t="s">
        <v>25</v>
      </c>
    </row>
    <row r="351" spans="1:18" ht="36" x14ac:dyDescent="0.3">
      <c r="A351" s="4"/>
      <c r="B351" s="4"/>
      <c r="C351" s="5">
        <f>SUBTOTAL(103,$D$4:D351)</f>
        <v>324</v>
      </c>
      <c r="D351" s="5" t="s">
        <v>1648</v>
      </c>
      <c r="E351" s="5" t="s">
        <v>1649</v>
      </c>
      <c r="F351" s="5" t="s">
        <v>1650</v>
      </c>
      <c r="G351" s="5" t="s">
        <v>62</v>
      </c>
      <c r="H351" s="5" t="s">
        <v>1651</v>
      </c>
      <c r="I351" s="5" t="s">
        <v>686</v>
      </c>
      <c r="J351" s="5" t="s">
        <v>158</v>
      </c>
      <c r="K351" s="5" t="s">
        <v>1418</v>
      </c>
      <c r="L351" s="5" t="s">
        <v>48</v>
      </c>
      <c r="M351" s="5" t="s">
        <v>1652</v>
      </c>
      <c r="N351" s="5" t="s">
        <v>1299</v>
      </c>
      <c r="O351" s="6">
        <v>479999.98</v>
      </c>
      <c r="P351" s="23">
        <v>1</v>
      </c>
      <c r="Q351" s="23">
        <v>1</v>
      </c>
      <c r="R351" s="5" t="s">
        <v>25</v>
      </c>
    </row>
    <row r="352" spans="1:18" ht="36" x14ac:dyDescent="0.3">
      <c r="A352" s="4"/>
      <c r="B352" s="4"/>
      <c r="C352" s="5">
        <f>SUBTOTAL(103,$D$4:D352)</f>
        <v>325</v>
      </c>
      <c r="D352" s="5" t="s">
        <v>1653</v>
      </c>
      <c r="E352" s="5" t="s">
        <v>1654</v>
      </c>
      <c r="F352" s="5" t="s">
        <v>1350</v>
      </c>
      <c r="G352" s="5" t="s">
        <v>167</v>
      </c>
      <c r="H352" s="5" t="s">
        <v>1351</v>
      </c>
      <c r="I352" s="5" t="s">
        <v>1352</v>
      </c>
      <c r="J352" s="5" t="s">
        <v>20</v>
      </c>
      <c r="K352" s="5" t="s">
        <v>1655</v>
      </c>
      <c r="L352" s="5" t="s">
        <v>48</v>
      </c>
      <c r="M352" s="5" t="s">
        <v>818</v>
      </c>
      <c r="N352" s="5" t="s">
        <v>1299</v>
      </c>
      <c r="O352" s="6">
        <v>449937.55</v>
      </c>
      <c r="P352" s="23">
        <v>1</v>
      </c>
      <c r="Q352" s="23">
        <v>1</v>
      </c>
      <c r="R352" s="5" t="s">
        <v>25</v>
      </c>
    </row>
    <row r="353" spans="1:18" ht="54" x14ac:dyDescent="0.3">
      <c r="A353" s="4"/>
      <c r="B353" s="4"/>
      <c r="C353" s="5">
        <f>SUBTOTAL(103,$D$4:D353)</f>
        <v>326</v>
      </c>
      <c r="D353" s="5" t="s">
        <v>1656</v>
      </c>
      <c r="E353" s="5" t="s">
        <v>1657</v>
      </c>
      <c r="F353" s="5" t="s">
        <v>1658</v>
      </c>
      <c r="G353" s="5" t="s">
        <v>79</v>
      </c>
      <c r="H353" s="5" t="s">
        <v>1659</v>
      </c>
      <c r="I353" s="5" t="s">
        <v>20</v>
      </c>
      <c r="J353" s="5" t="s">
        <v>20</v>
      </c>
      <c r="K353" s="5" t="s">
        <v>1660</v>
      </c>
      <c r="L353" s="5" t="s">
        <v>48</v>
      </c>
      <c r="M353" s="5" t="s">
        <v>1661</v>
      </c>
      <c r="N353" s="5" t="s">
        <v>1299</v>
      </c>
      <c r="O353" s="6">
        <v>735502.86</v>
      </c>
      <c r="P353" s="23">
        <v>1</v>
      </c>
      <c r="Q353" s="23">
        <v>1</v>
      </c>
      <c r="R353" s="5" t="s">
        <v>25</v>
      </c>
    </row>
    <row r="354" spans="1:18" ht="36" x14ac:dyDescent="0.3">
      <c r="A354" s="4"/>
      <c r="B354" s="4"/>
      <c r="C354" s="5">
        <f>SUBTOTAL(103,$D$4:D354)</f>
        <v>327</v>
      </c>
      <c r="D354" s="5" t="s">
        <v>1662</v>
      </c>
      <c r="E354" s="5" t="s">
        <v>1663</v>
      </c>
      <c r="F354" s="5" t="s">
        <v>1664</v>
      </c>
      <c r="G354" s="5" t="s">
        <v>172</v>
      </c>
      <c r="H354" s="5" t="s">
        <v>488</v>
      </c>
      <c r="I354" s="5" t="s">
        <v>1665</v>
      </c>
      <c r="J354" s="5" t="s">
        <v>1636</v>
      </c>
      <c r="K354" s="5" t="s">
        <v>1377</v>
      </c>
      <c r="L354" s="5" t="s">
        <v>181</v>
      </c>
      <c r="M354" s="5" t="s">
        <v>341</v>
      </c>
      <c r="N354" s="5" t="s">
        <v>1299</v>
      </c>
      <c r="O354" s="6">
        <v>455936.79</v>
      </c>
      <c r="P354" s="23">
        <v>1</v>
      </c>
      <c r="Q354" s="23">
        <v>1</v>
      </c>
      <c r="R354" s="5" t="s">
        <v>25</v>
      </c>
    </row>
    <row r="355" spans="1:18" ht="36" x14ac:dyDescent="0.3">
      <c r="A355" s="4"/>
      <c r="B355" s="4"/>
      <c r="C355" s="5">
        <f>SUBTOTAL(103,$D$4:D355)</f>
        <v>328</v>
      </c>
      <c r="D355" s="5" t="s">
        <v>1666</v>
      </c>
      <c r="E355" s="5" t="s">
        <v>1667</v>
      </c>
      <c r="F355" s="5" t="s">
        <v>1668</v>
      </c>
      <c r="G355" s="5" t="s">
        <v>62</v>
      </c>
      <c r="H355" s="5" t="s">
        <v>500</v>
      </c>
      <c r="I355" s="5" t="s">
        <v>1669</v>
      </c>
      <c r="J355" s="5" t="s">
        <v>1636</v>
      </c>
      <c r="K355" s="5" t="s">
        <v>1670</v>
      </c>
      <c r="L355" s="5" t="s">
        <v>181</v>
      </c>
      <c r="M355" s="5" t="s">
        <v>341</v>
      </c>
      <c r="N355" s="5" t="s">
        <v>1299</v>
      </c>
      <c r="O355" s="6">
        <v>495637.92</v>
      </c>
      <c r="P355" s="23">
        <v>1</v>
      </c>
      <c r="Q355" s="23">
        <v>1</v>
      </c>
      <c r="R355" s="5" t="s">
        <v>25</v>
      </c>
    </row>
    <row r="356" spans="1:18" ht="54" x14ac:dyDescent="0.3">
      <c r="A356" s="4"/>
      <c r="B356" s="4"/>
      <c r="C356" s="5">
        <f>SUBTOTAL(103,$D$4:D356)</f>
        <v>329</v>
      </c>
      <c r="D356" s="5" t="s">
        <v>1671</v>
      </c>
      <c r="E356" s="5" t="s">
        <v>1672</v>
      </c>
      <c r="F356" s="5" t="s">
        <v>725</v>
      </c>
      <c r="G356" s="5" t="s">
        <v>62</v>
      </c>
      <c r="H356" s="5" t="s">
        <v>609</v>
      </c>
      <c r="I356" s="5" t="s">
        <v>726</v>
      </c>
      <c r="J356" s="5" t="s">
        <v>727</v>
      </c>
      <c r="K356" s="5" t="s">
        <v>1673</v>
      </c>
      <c r="L356" s="5" t="s">
        <v>181</v>
      </c>
      <c r="M356" s="5" t="s">
        <v>737</v>
      </c>
      <c r="N356" s="5" t="s">
        <v>1299</v>
      </c>
      <c r="O356" s="6">
        <v>526192.21</v>
      </c>
      <c r="P356" s="23">
        <v>1</v>
      </c>
      <c r="Q356" s="23">
        <v>1</v>
      </c>
      <c r="R356" s="5" t="s">
        <v>25</v>
      </c>
    </row>
    <row r="357" spans="1:18" ht="36" x14ac:dyDescent="0.3">
      <c r="A357" s="4"/>
      <c r="B357" s="4"/>
      <c r="C357" s="5">
        <f>SUBTOTAL(103,$D$4:D357)</f>
        <v>330</v>
      </c>
      <c r="D357" s="5" t="s">
        <v>1674</v>
      </c>
      <c r="E357" s="5" t="s">
        <v>1675</v>
      </c>
      <c r="F357" s="5" t="s">
        <v>1676</v>
      </c>
      <c r="G357" s="5" t="s">
        <v>252</v>
      </c>
      <c r="H357" s="5" t="s">
        <v>1677</v>
      </c>
      <c r="I357" s="5" t="s">
        <v>1678</v>
      </c>
      <c r="J357" s="5" t="s">
        <v>752</v>
      </c>
      <c r="K357" s="5" t="s">
        <v>1536</v>
      </c>
      <c r="L357" s="5" t="s">
        <v>181</v>
      </c>
      <c r="M357" s="5" t="s">
        <v>1637</v>
      </c>
      <c r="N357" s="5" t="s">
        <v>1299</v>
      </c>
      <c r="O357" s="6">
        <v>1074464.6100000001</v>
      </c>
      <c r="P357" s="23">
        <v>1</v>
      </c>
      <c r="Q357" s="23">
        <v>1</v>
      </c>
      <c r="R357" s="5" t="s">
        <v>25</v>
      </c>
    </row>
    <row r="358" spans="1:18" ht="54" x14ac:dyDescent="0.3">
      <c r="A358" s="4"/>
      <c r="B358" s="4"/>
      <c r="C358" s="5">
        <f>SUBTOTAL(103,$D$4:D358)</f>
        <v>331</v>
      </c>
      <c r="D358" s="5" t="s">
        <v>1679</v>
      </c>
      <c r="E358" s="5" t="s">
        <v>1680</v>
      </c>
      <c r="F358" s="5" t="s">
        <v>1681</v>
      </c>
      <c r="G358" s="5" t="s">
        <v>172</v>
      </c>
      <c r="H358" s="5" t="s">
        <v>253</v>
      </c>
      <c r="I358" s="5" t="s">
        <v>1682</v>
      </c>
      <c r="J358" s="5" t="s">
        <v>752</v>
      </c>
      <c r="K358" s="5" t="s">
        <v>1683</v>
      </c>
      <c r="L358" s="5" t="s">
        <v>181</v>
      </c>
      <c r="M358" s="5" t="s">
        <v>68</v>
      </c>
      <c r="N358" s="5" t="s">
        <v>1299</v>
      </c>
      <c r="O358" s="6">
        <v>457922.68</v>
      </c>
      <c r="P358" s="23">
        <v>1</v>
      </c>
      <c r="Q358" s="23">
        <v>1</v>
      </c>
      <c r="R358" s="5" t="s">
        <v>25</v>
      </c>
    </row>
    <row r="359" spans="1:18" ht="36" x14ac:dyDescent="0.3">
      <c r="A359" s="4"/>
      <c r="B359" s="4"/>
      <c r="C359" s="5">
        <f>SUBTOTAL(103,$D$4:D359)</f>
        <v>332</v>
      </c>
      <c r="D359" s="5" t="s">
        <v>1684</v>
      </c>
      <c r="E359" s="5" t="s">
        <v>1685</v>
      </c>
      <c r="F359" s="5" t="s">
        <v>1686</v>
      </c>
      <c r="G359" s="5" t="s">
        <v>252</v>
      </c>
      <c r="H359" s="5" t="s">
        <v>302</v>
      </c>
      <c r="I359" s="5" t="s">
        <v>1687</v>
      </c>
      <c r="J359" s="5" t="s">
        <v>765</v>
      </c>
      <c r="K359" s="5" t="s">
        <v>1688</v>
      </c>
      <c r="L359" s="5" t="s">
        <v>181</v>
      </c>
      <c r="M359" s="5" t="s">
        <v>471</v>
      </c>
      <c r="N359" s="5" t="s">
        <v>1299</v>
      </c>
      <c r="O359" s="6">
        <v>874763.23</v>
      </c>
      <c r="P359" s="23">
        <v>1</v>
      </c>
      <c r="Q359" s="23">
        <v>1</v>
      </c>
      <c r="R359" s="5" t="s">
        <v>25</v>
      </c>
    </row>
    <row r="360" spans="1:18" ht="36" x14ac:dyDescent="0.3">
      <c r="A360" s="4"/>
      <c r="B360" s="4"/>
      <c r="C360" s="5">
        <f>SUBTOTAL(103,$D$4:D360)</f>
        <v>333</v>
      </c>
      <c r="D360" s="5" t="s">
        <v>1689</v>
      </c>
      <c r="E360" s="5" t="s">
        <v>1690</v>
      </c>
      <c r="F360" s="5" t="s">
        <v>1691</v>
      </c>
      <c r="G360" s="5" t="s">
        <v>252</v>
      </c>
      <c r="H360" s="5" t="s">
        <v>1023</v>
      </c>
      <c r="I360" s="5" t="s">
        <v>1692</v>
      </c>
      <c r="J360" s="5" t="s">
        <v>765</v>
      </c>
      <c r="K360" s="5" t="s">
        <v>1693</v>
      </c>
      <c r="L360" s="5" t="s">
        <v>181</v>
      </c>
      <c r="M360" s="5" t="s">
        <v>471</v>
      </c>
      <c r="N360" s="5" t="s">
        <v>1299</v>
      </c>
      <c r="O360" s="6">
        <v>844652.87</v>
      </c>
      <c r="P360" s="23">
        <v>1</v>
      </c>
      <c r="Q360" s="23">
        <v>1</v>
      </c>
      <c r="R360" s="5" t="s">
        <v>25</v>
      </c>
    </row>
    <row r="361" spans="1:18" ht="36" x14ac:dyDescent="0.3">
      <c r="A361" s="4"/>
      <c r="B361" s="4"/>
      <c r="C361" s="5">
        <f>SUBTOTAL(103,$D$4:D361)</f>
        <v>334</v>
      </c>
      <c r="D361" s="5" t="s">
        <v>1694</v>
      </c>
      <c r="E361" s="5" t="s">
        <v>1695</v>
      </c>
      <c r="F361" s="5" t="s">
        <v>1696</v>
      </c>
      <c r="G361" s="5" t="s">
        <v>172</v>
      </c>
      <c r="H361" s="5" t="s">
        <v>1697</v>
      </c>
      <c r="I361" s="5" t="s">
        <v>1698</v>
      </c>
      <c r="J361" s="5" t="s">
        <v>765</v>
      </c>
      <c r="K361" s="5" t="s">
        <v>1699</v>
      </c>
      <c r="L361" s="5" t="s">
        <v>181</v>
      </c>
      <c r="M361" s="5" t="s">
        <v>471</v>
      </c>
      <c r="N361" s="5" t="s">
        <v>1299</v>
      </c>
      <c r="O361" s="6">
        <v>959719.03</v>
      </c>
      <c r="P361" s="23">
        <v>1</v>
      </c>
      <c r="Q361" s="23">
        <v>1</v>
      </c>
      <c r="R361" s="5" t="s">
        <v>25</v>
      </c>
    </row>
    <row r="362" spans="1:18" ht="54" x14ac:dyDescent="0.3">
      <c r="A362" s="4"/>
      <c r="B362" s="4"/>
      <c r="C362" s="5">
        <f>SUBTOTAL(103,$D$4:D362)</f>
        <v>335</v>
      </c>
      <c r="D362" s="5" t="s">
        <v>1700</v>
      </c>
      <c r="E362" s="5" t="s">
        <v>1701</v>
      </c>
      <c r="F362" s="5" t="s">
        <v>1702</v>
      </c>
      <c r="G362" s="5" t="s">
        <v>79</v>
      </c>
      <c r="H362" s="5" t="s">
        <v>1703</v>
      </c>
      <c r="I362" s="5" t="s">
        <v>1704</v>
      </c>
      <c r="J362" s="5" t="s">
        <v>65</v>
      </c>
      <c r="K362" s="5" t="s">
        <v>1705</v>
      </c>
      <c r="L362" s="5" t="s">
        <v>1706</v>
      </c>
      <c r="M362" s="5" t="s">
        <v>49</v>
      </c>
      <c r="N362" s="5" t="s">
        <v>1299</v>
      </c>
      <c r="O362" s="6">
        <v>1269801.56</v>
      </c>
      <c r="P362" s="23">
        <v>1</v>
      </c>
      <c r="Q362" s="23">
        <v>1</v>
      </c>
      <c r="R362" s="5" t="s">
        <v>25</v>
      </c>
    </row>
    <row r="363" spans="1:18" ht="36" x14ac:dyDescent="0.3">
      <c r="A363" s="4"/>
      <c r="B363" s="4"/>
      <c r="C363" s="5">
        <f>SUBTOTAL(103,$D$4:D363)</f>
        <v>336</v>
      </c>
      <c r="D363" s="5" t="s">
        <v>1707</v>
      </c>
      <c r="E363" s="5" t="s">
        <v>1708</v>
      </c>
      <c r="F363" s="5" t="s">
        <v>1709</v>
      </c>
      <c r="G363" s="5" t="s">
        <v>252</v>
      </c>
      <c r="H363" s="5" t="s">
        <v>156</v>
      </c>
      <c r="I363" s="5" t="s">
        <v>1710</v>
      </c>
      <c r="J363" s="5" t="s">
        <v>65</v>
      </c>
      <c r="K363" s="5" t="s">
        <v>1711</v>
      </c>
      <c r="L363" s="5" t="s">
        <v>1706</v>
      </c>
      <c r="M363" s="5" t="s">
        <v>49</v>
      </c>
      <c r="N363" s="5" t="s">
        <v>1299</v>
      </c>
      <c r="O363" s="6">
        <v>1225373.1299999999</v>
      </c>
      <c r="P363" s="23">
        <v>1</v>
      </c>
      <c r="Q363" s="23">
        <v>1</v>
      </c>
      <c r="R363" s="5" t="s">
        <v>25</v>
      </c>
    </row>
    <row r="364" spans="1:18" ht="54" x14ac:dyDescent="0.3">
      <c r="A364" s="4"/>
      <c r="B364" s="4"/>
      <c r="C364" s="5">
        <f>SUBTOTAL(103,$D$4:D364)</f>
        <v>337</v>
      </c>
      <c r="D364" s="5" t="s">
        <v>1712</v>
      </c>
      <c r="E364" s="5" t="s">
        <v>1713</v>
      </c>
      <c r="F364" s="5" t="s">
        <v>1714</v>
      </c>
      <c r="G364" s="5" t="s">
        <v>573</v>
      </c>
      <c r="H364" s="5" t="s">
        <v>345</v>
      </c>
      <c r="I364" s="5" t="s">
        <v>1715</v>
      </c>
      <c r="J364" s="5" t="s">
        <v>65</v>
      </c>
      <c r="K364" s="5" t="s">
        <v>1716</v>
      </c>
      <c r="L364" s="5" t="s">
        <v>1706</v>
      </c>
      <c r="M364" s="5" t="s">
        <v>513</v>
      </c>
      <c r="N364" s="5" t="s">
        <v>1299</v>
      </c>
      <c r="O364" s="6">
        <v>506695.85</v>
      </c>
      <c r="P364" s="23">
        <v>1</v>
      </c>
      <c r="Q364" s="23">
        <v>1</v>
      </c>
      <c r="R364" s="5" t="s">
        <v>25</v>
      </c>
    </row>
    <row r="365" spans="1:18" ht="72" x14ac:dyDescent="0.3">
      <c r="A365" s="4"/>
      <c r="B365" s="4"/>
      <c r="C365" s="5">
        <f>SUBTOTAL(103,$D$4:D365)</f>
        <v>338</v>
      </c>
      <c r="D365" s="5" t="s">
        <v>1717</v>
      </c>
      <c r="E365" s="5" t="s">
        <v>1718</v>
      </c>
      <c r="F365" s="5" t="s">
        <v>1719</v>
      </c>
      <c r="G365" s="5" t="s">
        <v>172</v>
      </c>
      <c r="H365" s="5" t="s">
        <v>1720</v>
      </c>
      <c r="I365" s="5" t="s">
        <v>1218</v>
      </c>
      <c r="J365" s="5" t="s">
        <v>65</v>
      </c>
      <c r="K365" s="5" t="s">
        <v>1721</v>
      </c>
      <c r="L365" s="5" t="s">
        <v>1706</v>
      </c>
      <c r="M365" s="5" t="s">
        <v>1722</v>
      </c>
      <c r="N365" s="5" t="s">
        <v>1299</v>
      </c>
      <c r="O365" s="6">
        <v>1567286.54</v>
      </c>
      <c r="P365" s="23">
        <v>1</v>
      </c>
      <c r="Q365" s="23">
        <v>1</v>
      </c>
      <c r="R365" s="5" t="s">
        <v>25</v>
      </c>
    </row>
    <row r="366" spans="1:18" ht="72" x14ac:dyDescent="0.3">
      <c r="A366" s="4"/>
      <c r="B366" s="4"/>
      <c r="C366" s="5">
        <f>SUBTOTAL(103,$D$4:D366)</f>
        <v>339</v>
      </c>
      <c r="D366" s="5" t="s">
        <v>1723</v>
      </c>
      <c r="E366" s="5" t="s">
        <v>1724</v>
      </c>
      <c r="F366" s="5" t="s">
        <v>1725</v>
      </c>
      <c r="G366" s="5" t="s">
        <v>172</v>
      </c>
      <c r="H366" s="5" t="s">
        <v>1066</v>
      </c>
      <c r="I366" s="5" t="s">
        <v>700</v>
      </c>
      <c r="J366" s="5" t="s">
        <v>65</v>
      </c>
      <c r="K366" s="5" t="s">
        <v>1477</v>
      </c>
      <c r="L366" s="5" t="s">
        <v>1706</v>
      </c>
      <c r="M366" s="5" t="s">
        <v>1722</v>
      </c>
      <c r="N366" s="5" t="s">
        <v>1299</v>
      </c>
      <c r="O366" s="6">
        <v>566740.75</v>
      </c>
      <c r="P366" s="23">
        <v>1</v>
      </c>
      <c r="Q366" s="23">
        <v>1</v>
      </c>
      <c r="R366" s="5" t="s">
        <v>25</v>
      </c>
    </row>
    <row r="367" spans="1:18" ht="54" x14ac:dyDescent="0.3">
      <c r="A367" s="4"/>
      <c r="B367" s="4"/>
      <c r="C367" s="5">
        <f>SUBTOTAL(103,$D$4:D367)</f>
        <v>340</v>
      </c>
      <c r="D367" s="5" t="s">
        <v>1726</v>
      </c>
      <c r="E367" s="5" t="s">
        <v>1727</v>
      </c>
      <c r="F367" s="5" t="s">
        <v>1728</v>
      </c>
      <c r="G367" s="5" t="s">
        <v>62</v>
      </c>
      <c r="H367" s="5" t="s">
        <v>376</v>
      </c>
      <c r="I367" s="5" t="s">
        <v>1729</v>
      </c>
      <c r="J367" s="5" t="s">
        <v>65</v>
      </c>
      <c r="K367" s="5" t="s">
        <v>1730</v>
      </c>
      <c r="L367" s="5" t="s">
        <v>1706</v>
      </c>
      <c r="M367" s="5" t="s">
        <v>879</v>
      </c>
      <c r="N367" s="5" t="s">
        <v>1299</v>
      </c>
      <c r="O367" s="6">
        <v>590786.15</v>
      </c>
      <c r="P367" s="23">
        <v>1</v>
      </c>
      <c r="Q367" s="23">
        <v>1</v>
      </c>
      <c r="R367" s="5" t="s">
        <v>25</v>
      </c>
    </row>
    <row r="368" spans="1:18" ht="36" x14ac:dyDescent="0.3">
      <c r="A368" s="4"/>
      <c r="B368" s="4"/>
      <c r="C368" s="5">
        <f>SUBTOTAL(103,$D$4:D368)</f>
        <v>341</v>
      </c>
      <c r="D368" s="5" t="s">
        <v>1731</v>
      </c>
      <c r="E368" s="5" t="s">
        <v>1732</v>
      </c>
      <c r="F368" s="5" t="s">
        <v>1733</v>
      </c>
      <c r="G368" s="5" t="s">
        <v>252</v>
      </c>
      <c r="H368" s="5" t="s">
        <v>1734</v>
      </c>
      <c r="I368" s="5" t="s">
        <v>1735</v>
      </c>
      <c r="J368" s="5" t="s">
        <v>65</v>
      </c>
      <c r="K368" s="5" t="s">
        <v>1736</v>
      </c>
      <c r="L368" s="5" t="s">
        <v>1706</v>
      </c>
      <c r="M368" s="5" t="s">
        <v>1737</v>
      </c>
      <c r="N368" s="5" t="s">
        <v>1299</v>
      </c>
      <c r="O368" s="6">
        <v>749562.67</v>
      </c>
      <c r="P368" s="23">
        <v>1</v>
      </c>
      <c r="Q368" s="23">
        <v>1</v>
      </c>
      <c r="R368" s="5" t="s">
        <v>25</v>
      </c>
    </row>
    <row r="369" spans="1:18" ht="36" x14ac:dyDescent="0.3">
      <c r="A369" s="4"/>
      <c r="B369" s="4"/>
      <c r="C369" s="5">
        <f>SUBTOTAL(103,$D$4:D369)</f>
        <v>342</v>
      </c>
      <c r="D369" s="5" t="s">
        <v>1738</v>
      </c>
      <c r="E369" s="5" t="s">
        <v>1739</v>
      </c>
      <c r="F369" s="5" t="s">
        <v>1740</v>
      </c>
      <c r="G369" s="5" t="s">
        <v>79</v>
      </c>
      <c r="H369" s="5" t="s">
        <v>1741</v>
      </c>
      <c r="I369" s="5" t="s">
        <v>1742</v>
      </c>
      <c r="J369" s="5" t="s">
        <v>1742</v>
      </c>
      <c r="K369" s="5" t="s">
        <v>1743</v>
      </c>
      <c r="L369" s="5" t="s">
        <v>782</v>
      </c>
      <c r="M369" s="5" t="s">
        <v>1613</v>
      </c>
      <c r="N369" s="5" t="s">
        <v>1299</v>
      </c>
      <c r="O369" s="6">
        <v>1094102.22</v>
      </c>
      <c r="P369" s="23">
        <v>1</v>
      </c>
      <c r="Q369" s="23">
        <v>1</v>
      </c>
      <c r="R369" s="5" t="s">
        <v>25</v>
      </c>
    </row>
    <row r="370" spans="1:18" ht="54" x14ac:dyDescent="0.3">
      <c r="A370" s="4"/>
      <c r="B370" s="4"/>
      <c r="C370" s="5">
        <f>SUBTOTAL(103,$D$4:D370)</f>
        <v>343</v>
      </c>
      <c r="D370" s="5" t="s">
        <v>1744</v>
      </c>
      <c r="E370" s="5" t="s">
        <v>1745</v>
      </c>
      <c r="F370" s="5" t="s">
        <v>1746</v>
      </c>
      <c r="G370" s="5" t="s">
        <v>114</v>
      </c>
      <c r="H370" s="5" t="s">
        <v>1747</v>
      </c>
      <c r="I370" s="5" t="s">
        <v>727</v>
      </c>
      <c r="J370" s="5" t="s">
        <v>727</v>
      </c>
      <c r="K370" s="5" t="s">
        <v>1748</v>
      </c>
      <c r="L370" s="5" t="s">
        <v>782</v>
      </c>
      <c r="M370" s="5" t="s">
        <v>68</v>
      </c>
      <c r="N370" s="5" t="s">
        <v>1299</v>
      </c>
      <c r="O370" s="6">
        <v>1099007.1499999999</v>
      </c>
      <c r="P370" s="23">
        <v>1</v>
      </c>
      <c r="Q370" s="23">
        <v>1</v>
      </c>
      <c r="R370" s="5" t="s">
        <v>25</v>
      </c>
    </row>
    <row r="371" spans="1:18" ht="72" x14ac:dyDescent="0.3">
      <c r="A371" s="4"/>
      <c r="B371" s="4"/>
      <c r="C371" s="5">
        <f>SUBTOTAL(103,$D$4:D371)</f>
        <v>344</v>
      </c>
      <c r="D371" s="5" t="s">
        <v>1749</v>
      </c>
      <c r="E371" s="5" t="s">
        <v>1750</v>
      </c>
      <c r="F371" s="5" t="s">
        <v>779</v>
      </c>
      <c r="G371" s="5" t="s">
        <v>167</v>
      </c>
      <c r="H371" s="5" t="s">
        <v>780</v>
      </c>
      <c r="I371" s="5" t="s">
        <v>781</v>
      </c>
      <c r="J371" s="5" t="s">
        <v>781</v>
      </c>
      <c r="K371" s="5" t="s">
        <v>1624</v>
      </c>
      <c r="L371" s="5" t="s">
        <v>782</v>
      </c>
      <c r="M371" s="5" t="s">
        <v>1722</v>
      </c>
      <c r="N371" s="5" t="s">
        <v>1299</v>
      </c>
      <c r="O371" s="6">
        <v>898630.33</v>
      </c>
      <c r="P371" s="23">
        <v>1</v>
      </c>
      <c r="Q371" s="23">
        <v>1</v>
      </c>
      <c r="R371" s="5" t="s">
        <v>25</v>
      </c>
    </row>
    <row r="372" spans="1:18" ht="36" x14ac:dyDescent="0.3">
      <c r="A372" s="4"/>
      <c r="B372" s="4"/>
      <c r="C372" s="5">
        <f>SUBTOTAL(103,$D$4:D372)</f>
        <v>345</v>
      </c>
      <c r="D372" s="5" t="s">
        <v>1751</v>
      </c>
      <c r="E372" s="5" t="s">
        <v>1752</v>
      </c>
      <c r="F372" s="5" t="s">
        <v>1753</v>
      </c>
      <c r="G372" s="5" t="s">
        <v>172</v>
      </c>
      <c r="H372" s="5" t="s">
        <v>1720</v>
      </c>
      <c r="I372" s="5" t="s">
        <v>786</v>
      </c>
      <c r="J372" s="5" t="s">
        <v>781</v>
      </c>
      <c r="K372" s="5" t="s">
        <v>1754</v>
      </c>
      <c r="L372" s="5" t="s">
        <v>782</v>
      </c>
      <c r="M372" s="5" t="s">
        <v>1613</v>
      </c>
      <c r="N372" s="5" t="s">
        <v>1299</v>
      </c>
      <c r="O372" s="6">
        <v>692163.53</v>
      </c>
      <c r="P372" s="23">
        <v>1</v>
      </c>
      <c r="Q372" s="23">
        <v>1</v>
      </c>
      <c r="R372" s="5" t="s">
        <v>25</v>
      </c>
    </row>
    <row r="373" spans="1:18" ht="36" x14ac:dyDescent="0.3">
      <c r="A373" s="4"/>
      <c r="B373" s="4"/>
      <c r="C373" s="5">
        <f>SUBTOTAL(103,$D$4:D373)</f>
        <v>346</v>
      </c>
      <c r="D373" s="5" t="s">
        <v>1755</v>
      </c>
      <c r="E373" s="5" t="s">
        <v>1756</v>
      </c>
      <c r="F373" s="5" t="s">
        <v>789</v>
      </c>
      <c r="G373" s="5" t="s">
        <v>573</v>
      </c>
      <c r="H373" s="5" t="s">
        <v>790</v>
      </c>
      <c r="I373" s="5" t="s">
        <v>781</v>
      </c>
      <c r="J373" s="5" t="s">
        <v>781</v>
      </c>
      <c r="K373" s="5" t="s">
        <v>1757</v>
      </c>
      <c r="L373" s="5" t="s">
        <v>782</v>
      </c>
      <c r="M373" s="5" t="s">
        <v>589</v>
      </c>
      <c r="N373" s="5" t="s">
        <v>1299</v>
      </c>
      <c r="O373" s="6">
        <v>420764.43</v>
      </c>
      <c r="P373" s="23">
        <v>1</v>
      </c>
      <c r="Q373" s="23">
        <v>1</v>
      </c>
      <c r="R373" s="5" t="s">
        <v>25</v>
      </c>
    </row>
    <row r="374" spans="1:18" ht="36" x14ac:dyDescent="0.3">
      <c r="A374" s="4"/>
      <c r="B374" s="4"/>
      <c r="C374" s="5">
        <f>SUBTOTAL(103,$D$4:D374)</f>
        <v>347</v>
      </c>
      <c r="D374" s="5" t="s">
        <v>1758</v>
      </c>
      <c r="E374" s="5" t="s">
        <v>1759</v>
      </c>
      <c r="F374" s="5" t="s">
        <v>1760</v>
      </c>
      <c r="G374" s="5" t="s">
        <v>79</v>
      </c>
      <c r="H374" s="5" t="s">
        <v>138</v>
      </c>
      <c r="I374" s="5" t="s">
        <v>1761</v>
      </c>
      <c r="J374" s="5" t="s">
        <v>781</v>
      </c>
      <c r="K374" s="5" t="s">
        <v>1762</v>
      </c>
      <c r="L374" s="5" t="s">
        <v>782</v>
      </c>
      <c r="M374" s="5" t="s">
        <v>589</v>
      </c>
      <c r="N374" s="5" t="s">
        <v>1299</v>
      </c>
      <c r="O374" s="6">
        <v>431709.64</v>
      </c>
      <c r="P374" s="23">
        <v>1</v>
      </c>
      <c r="Q374" s="23">
        <v>1</v>
      </c>
      <c r="R374" s="5" t="s">
        <v>25</v>
      </c>
    </row>
    <row r="375" spans="1:18" ht="36" x14ac:dyDescent="0.3">
      <c r="A375" s="4"/>
      <c r="B375" s="4"/>
      <c r="C375" s="5">
        <f>SUBTOTAL(103,$D$4:D375)</f>
        <v>348</v>
      </c>
      <c r="D375" s="5" t="s">
        <v>1763</v>
      </c>
      <c r="E375" s="5" t="s">
        <v>1764</v>
      </c>
      <c r="F375" s="5" t="s">
        <v>1765</v>
      </c>
      <c r="G375" s="5" t="s">
        <v>62</v>
      </c>
      <c r="H375" s="5" t="s">
        <v>138</v>
      </c>
      <c r="I375" s="5" t="s">
        <v>1766</v>
      </c>
      <c r="J375" s="5" t="s">
        <v>794</v>
      </c>
      <c r="K375" s="5" t="s">
        <v>1736</v>
      </c>
      <c r="L375" s="5" t="s">
        <v>782</v>
      </c>
      <c r="M375" s="5" t="s">
        <v>1637</v>
      </c>
      <c r="N375" s="5" t="s">
        <v>1299</v>
      </c>
      <c r="O375" s="6">
        <v>787187.35</v>
      </c>
      <c r="P375" s="23">
        <v>1</v>
      </c>
      <c r="Q375" s="23">
        <v>1</v>
      </c>
      <c r="R375" s="5" t="s">
        <v>25</v>
      </c>
    </row>
    <row r="376" spans="1:18" ht="36" x14ac:dyDescent="0.3">
      <c r="A376" s="4"/>
      <c r="B376" s="4"/>
      <c r="C376" s="5">
        <f>SUBTOTAL(103,$D$4:D376)</f>
        <v>349</v>
      </c>
      <c r="D376" s="5" t="s">
        <v>1767</v>
      </c>
      <c r="E376" s="5" t="s">
        <v>1768</v>
      </c>
      <c r="F376" s="5" t="s">
        <v>1769</v>
      </c>
      <c r="G376" s="5" t="s">
        <v>79</v>
      </c>
      <c r="H376" s="5" t="s">
        <v>237</v>
      </c>
      <c r="I376" s="5" t="s">
        <v>1770</v>
      </c>
      <c r="J376" s="5" t="s">
        <v>794</v>
      </c>
      <c r="K376" s="5" t="s">
        <v>1377</v>
      </c>
      <c r="L376" s="5" t="s">
        <v>782</v>
      </c>
      <c r="M376" s="5" t="s">
        <v>1771</v>
      </c>
      <c r="N376" s="5" t="s">
        <v>1299</v>
      </c>
      <c r="O376" s="6">
        <v>595788.28</v>
      </c>
      <c r="P376" s="23">
        <v>1</v>
      </c>
      <c r="Q376" s="23">
        <v>1</v>
      </c>
      <c r="R376" s="5" t="s">
        <v>25</v>
      </c>
    </row>
    <row r="377" spans="1:18" ht="36" x14ac:dyDescent="0.3">
      <c r="A377" s="4"/>
      <c r="B377" s="4"/>
      <c r="C377" s="5">
        <f>SUBTOTAL(103,$D$4:D377)</f>
        <v>350</v>
      </c>
      <c r="D377" s="5" t="s">
        <v>1772</v>
      </c>
      <c r="E377" s="5" t="s">
        <v>1773</v>
      </c>
      <c r="F377" s="5" t="s">
        <v>1774</v>
      </c>
      <c r="G377" s="5" t="s">
        <v>62</v>
      </c>
      <c r="H377" s="5" t="s">
        <v>1775</v>
      </c>
      <c r="I377" s="5" t="s">
        <v>1611</v>
      </c>
      <c r="J377" s="5" t="s">
        <v>1776</v>
      </c>
      <c r="K377" s="5" t="s">
        <v>1777</v>
      </c>
      <c r="L377" s="5" t="s">
        <v>782</v>
      </c>
      <c r="M377" s="5" t="s">
        <v>1778</v>
      </c>
      <c r="N377" s="5" t="s">
        <v>1299</v>
      </c>
      <c r="O377" s="6">
        <v>463480.97</v>
      </c>
      <c r="P377" s="23">
        <v>0.81</v>
      </c>
      <c r="Q377" s="23">
        <v>0.81</v>
      </c>
      <c r="R377" s="5" t="s">
        <v>25</v>
      </c>
    </row>
    <row r="378" spans="1:18" ht="72" x14ac:dyDescent="0.3">
      <c r="A378" s="4"/>
      <c r="B378" s="4"/>
      <c r="C378" s="5">
        <f>SUBTOTAL(103,$D$4:D378)</f>
        <v>351</v>
      </c>
      <c r="D378" s="5" t="s">
        <v>1779</v>
      </c>
      <c r="E378" s="5" t="s">
        <v>1780</v>
      </c>
      <c r="F378" s="5" t="s">
        <v>1781</v>
      </c>
      <c r="G378" s="5" t="s">
        <v>79</v>
      </c>
      <c r="H378" s="5" t="s">
        <v>1782</v>
      </c>
      <c r="I378" s="5" t="s">
        <v>1783</v>
      </c>
      <c r="J378" s="5" t="s">
        <v>1776</v>
      </c>
      <c r="K378" s="5" t="s">
        <v>1784</v>
      </c>
      <c r="L378" s="5" t="s">
        <v>782</v>
      </c>
      <c r="M378" s="5" t="s">
        <v>1778</v>
      </c>
      <c r="N378" s="5" t="s">
        <v>1299</v>
      </c>
      <c r="O378" s="6">
        <v>1860930.26</v>
      </c>
      <c r="P378" s="23">
        <v>0.81</v>
      </c>
      <c r="Q378" s="23">
        <v>0.81</v>
      </c>
      <c r="R378" s="5" t="s">
        <v>25</v>
      </c>
    </row>
    <row r="379" spans="1:18" ht="72" x14ac:dyDescent="0.3">
      <c r="A379" s="4"/>
      <c r="B379" s="4"/>
      <c r="C379" s="5">
        <f>SUBTOTAL(103,$D$4:D379)</f>
        <v>352</v>
      </c>
      <c r="D379" s="5" t="s">
        <v>1785</v>
      </c>
      <c r="E379" s="5" t="s">
        <v>1786</v>
      </c>
      <c r="F379" s="5" t="s">
        <v>1787</v>
      </c>
      <c r="G379" s="5" t="s">
        <v>62</v>
      </c>
      <c r="H379" s="5" t="s">
        <v>844</v>
      </c>
      <c r="I379" s="5" t="s">
        <v>1788</v>
      </c>
      <c r="J379" s="5" t="s">
        <v>804</v>
      </c>
      <c r="K379" s="5" t="s">
        <v>1377</v>
      </c>
      <c r="L379" s="5" t="s">
        <v>55</v>
      </c>
      <c r="M379" s="5" t="s">
        <v>367</v>
      </c>
      <c r="N379" s="5" t="s">
        <v>1299</v>
      </c>
      <c r="O379" s="6">
        <v>518324.36</v>
      </c>
      <c r="P379" s="23">
        <v>1</v>
      </c>
      <c r="Q379" s="23">
        <v>1</v>
      </c>
      <c r="R379" s="5" t="s">
        <v>25</v>
      </c>
    </row>
    <row r="380" spans="1:18" ht="36" x14ac:dyDescent="0.3">
      <c r="A380" s="4"/>
      <c r="B380" s="4"/>
      <c r="C380" s="5">
        <f>SUBTOTAL(103,$D$4:D380)</f>
        <v>353</v>
      </c>
      <c r="D380" s="5" t="s">
        <v>1789</v>
      </c>
      <c r="E380" s="5" t="s">
        <v>1790</v>
      </c>
      <c r="F380" s="5" t="s">
        <v>1791</v>
      </c>
      <c r="G380" s="5" t="s">
        <v>62</v>
      </c>
      <c r="H380" s="5" t="s">
        <v>1792</v>
      </c>
      <c r="I380" s="5" t="s">
        <v>1793</v>
      </c>
      <c r="J380" s="5" t="s">
        <v>465</v>
      </c>
      <c r="K380" s="5" t="s">
        <v>1536</v>
      </c>
      <c r="L380" s="5" t="s">
        <v>55</v>
      </c>
      <c r="M380" s="5" t="s">
        <v>1641</v>
      </c>
      <c r="N380" s="5" t="s">
        <v>1299</v>
      </c>
      <c r="O380" s="6">
        <v>1099238.53</v>
      </c>
      <c r="P380" s="23">
        <v>1</v>
      </c>
      <c r="Q380" s="23">
        <v>1</v>
      </c>
      <c r="R380" s="5" t="s">
        <v>25</v>
      </c>
    </row>
    <row r="381" spans="1:18" ht="54" x14ac:dyDescent="0.3">
      <c r="A381" s="4"/>
      <c r="B381" s="4"/>
      <c r="C381" s="5">
        <f>SUBTOTAL(103,$D$4:D381)</f>
        <v>354</v>
      </c>
      <c r="D381" s="5" t="s">
        <v>1794</v>
      </c>
      <c r="E381" s="5" t="s">
        <v>1795</v>
      </c>
      <c r="F381" s="5" t="s">
        <v>1796</v>
      </c>
      <c r="G381" s="5" t="s">
        <v>62</v>
      </c>
      <c r="H381" s="5" t="s">
        <v>593</v>
      </c>
      <c r="I381" s="5" t="s">
        <v>1797</v>
      </c>
      <c r="J381" s="5" t="s">
        <v>20</v>
      </c>
      <c r="K381" s="5" t="s">
        <v>1798</v>
      </c>
      <c r="L381" s="5" t="s">
        <v>55</v>
      </c>
      <c r="M381" s="5" t="s">
        <v>1003</v>
      </c>
      <c r="N381" s="5" t="s">
        <v>1299</v>
      </c>
      <c r="O381" s="6">
        <v>1035640.21</v>
      </c>
      <c r="P381" s="23">
        <v>1</v>
      </c>
      <c r="Q381" s="23">
        <v>1</v>
      </c>
      <c r="R381" s="5" t="s">
        <v>25</v>
      </c>
    </row>
    <row r="382" spans="1:18" ht="36" x14ac:dyDescent="0.3">
      <c r="A382" s="4"/>
      <c r="B382" s="4"/>
      <c r="C382" s="5">
        <f>SUBTOTAL(103,$D$4:D382)</f>
        <v>355</v>
      </c>
      <c r="D382" s="5" t="s">
        <v>1799</v>
      </c>
      <c r="E382" s="5" t="s">
        <v>1800</v>
      </c>
      <c r="F382" s="5" t="s">
        <v>1801</v>
      </c>
      <c r="G382" s="5" t="s">
        <v>252</v>
      </c>
      <c r="H382" s="5" t="s">
        <v>1677</v>
      </c>
      <c r="I382" s="5" t="s">
        <v>1802</v>
      </c>
      <c r="J382" s="5" t="s">
        <v>1049</v>
      </c>
      <c r="K382" s="5" t="s">
        <v>1803</v>
      </c>
      <c r="L382" s="5" t="s">
        <v>855</v>
      </c>
      <c r="M382" s="5" t="s">
        <v>1518</v>
      </c>
      <c r="N382" s="5" t="s">
        <v>1299</v>
      </c>
      <c r="O382" s="6">
        <v>949069.4</v>
      </c>
      <c r="P382" s="23">
        <v>1</v>
      </c>
      <c r="Q382" s="23">
        <v>1</v>
      </c>
      <c r="R382" s="5" t="s">
        <v>25</v>
      </c>
    </row>
    <row r="383" spans="1:18" ht="36" x14ac:dyDescent="0.3">
      <c r="A383" s="4"/>
      <c r="B383" s="4"/>
      <c r="C383" s="5">
        <f>SUBTOTAL(103,$D$4:D383)</f>
        <v>356</v>
      </c>
      <c r="D383" s="5" t="s">
        <v>1804</v>
      </c>
      <c r="E383" s="5" t="s">
        <v>1805</v>
      </c>
      <c r="F383" s="5" t="s">
        <v>1806</v>
      </c>
      <c r="G383" s="5" t="s">
        <v>252</v>
      </c>
      <c r="H383" s="5" t="s">
        <v>1807</v>
      </c>
      <c r="I383" s="5" t="s">
        <v>1808</v>
      </c>
      <c r="J383" s="5" t="s">
        <v>1049</v>
      </c>
      <c r="K383" s="5" t="s">
        <v>1545</v>
      </c>
      <c r="L383" s="5" t="s">
        <v>855</v>
      </c>
      <c r="M383" s="5" t="s">
        <v>1518</v>
      </c>
      <c r="N383" s="5" t="s">
        <v>1299</v>
      </c>
      <c r="O383" s="6">
        <v>492270.3</v>
      </c>
      <c r="P383" s="23">
        <v>1</v>
      </c>
      <c r="Q383" s="23">
        <v>1</v>
      </c>
      <c r="R383" s="5" t="s">
        <v>25</v>
      </c>
    </row>
    <row r="384" spans="1:18" ht="36" x14ac:dyDescent="0.3">
      <c r="A384" s="4"/>
      <c r="B384" s="4"/>
      <c r="C384" s="5">
        <f>SUBTOTAL(103,$D$4:D384)</f>
        <v>357</v>
      </c>
      <c r="D384" s="5" t="s">
        <v>1809</v>
      </c>
      <c r="E384" s="5" t="s">
        <v>1810</v>
      </c>
      <c r="F384" s="5" t="s">
        <v>1811</v>
      </c>
      <c r="G384" s="5" t="s">
        <v>62</v>
      </c>
      <c r="H384" s="5" t="s">
        <v>586</v>
      </c>
      <c r="I384" s="5" t="s">
        <v>1812</v>
      </c>
      <c r="J384" s="5" t="s">
        <v>1049</v>
      </c>
      <c r="K384" s="5" t="s">
        <v>1813</v>
      </c>
      <c r="L384" s="5" t="s">
        <v>855</v>
      </c>
      <c r="M384" s="5" t="s">
        <v>1814</v>
      </c>
      <c r="N384" s="5" t="s">
        <v>1299</v>
      </c>
      <c r="O384" s="6">
        <v>832271.74</v>
      </c>
      <c r="P384" s="23">
        <v>1</v>
      </c>
      <c r="Q384" s="23">
        <v>1</v>
      </c>
      <c r="R384" s="5" t="s">
        <v>25</v>
      </c>
    </row>
    <row r="385" spans="1:18" x14ac:dyDescent="0.3">
      <c r="A385" s="4"/>
      <c r="B385" s="4"/>
      <c r="C385" s="5">
        <f>SUBTOTAL(103,$D$4:D385)</f>
        <v>358</v>
      </c>
      <c r="D385" s="5" t="s">
        <v>1815</v>
      </c>
      <c r="E385" s="5" t="s">
        <v>1816</v>
      </c>
      <c r="F385" s="5" t="s">
        <v>1817</v>
      </c>
      <c r="G385" s="5" t="s">
        <v>62</v>
      </c>
      <c r="H385" s="5" t="s">
        <v>345</v>
      </c>
      <c r="I385" s="5" t="s">
        <v>1818</v>
      </c>
      <c r="J385" s="5" t="s">
        <v>854</v>
      </c>
      <c r="K385" s="5" t="s">
        <v>1819</v>
      </c>
      <c r="L385" s="5" t="s">
        <v>855</v>
      </c>
      <c r="M385" s="5" t="s">
        <v>1814</v>
      </c>
      <c r="N385" s="5" t="s">
        <v>1299</v>
      </c>
      <c r="O385" s="6">
        <v>438847.17</v>
      </c>
      <c r="P385" s="23">
        <v>1</v>
      </c>
      <c r="Q385" s="23">
        <v>1</v>
      </c>
      <c r="R385" s="5" t="s">
        <v>25</v>
      </c>
    </row>
    <row r="386" spans="1:18" ht="36" x14ac:dyDescent="0.3">
      <c r="A386" s="4"/>
      <c r="B386" s="4"/>
      <c r="C386" s="5">
        <f>SUBTOTAL(103,$D$4:D386)</f>
        <v>359</v>
      </c>
      <c r="D386" s="5" t="s">
        <v>1820</v>
      </c>
      <c r="E386" s="5" t="s">
        <v>1821</v>
      </c>
      <c r="F386" s="5" t="s">
        <v>1822</v>
      </c>
      <c r="G386" s="5" t="s">
        <v>172</v>
      </c>
      <c r="H386" s="5" t="s">
        <v>1066</v>
      </c>
      <c r="I386" s="5" t="s">
        <v>1124</v>
      </c>
      <c r="J386" s="5" t="s">
        <v>878</v>
      </c>
      <c r="K386" s="5" t="s">
        <v>1555</v>
      </c>
      <c r="L386" s="5" t="s">
        <v>855</v>
      </c>
      <c r="M386" s="5" t="s">
        <v>471</v>
      </c>
      <c r="N386" s="5" t="s">
        <v>1299</v>
      </c>
      <c r="O386" s="6">
        <v>487473.12</v>
      </c>
      <c r="P386" s="23">
        <v>1</v>
      </c>
      <c r="Q386" s="23">
        <v>1</v>
      </c>
      <c r="R386" s="5" t="s">
        <v>25</v>
      </c>
    </row>
    <row r="387" spans="1:18" ht="36" x14ac:dyDescent="0.3">
      <c r="A387" s="4"/>
      <c r="B387" s="4"/>
      <c r="C387" s="5">
        <f>SUBTOTAL(103,$D$4:D387)</f>
        <v>360</v>
      </c>
      <c r="D387" s="5" t="s">
        <v>1823</v>
      </c>
      <c r="E387" s="5" t="s">
        <v>1824</v>
      </c>
      <c r="F387" s="5" t="s">
        <v>1825</v>
      </c>
      <c r="G387" s="5" t="s">
        <v>79</v>
      </c>
      <c r="H387" s="5" t="s">
        <v>1826</v>
      </c>
      <c r="I387" s="5" t="s">
        <v>908</v>
      </c>
      <c r="J387" s="5" t="s">
        <v>908</v>
      </c>
      <c r="K387" s="5" t="s">
        <v>1827</v>
      </c>
      <c r="L387" s="5" t="s">
        <v>855</v>
      </c>
      <c r="M387" s="5" t="s">
        <v>818</v>
      </c>
      <c r="N387" s="5" t="s">
        <v>1299</v>
      </c>
      <c r="O387" s="6">
        <v>461259.41</v>
      </c>
      <c r="P387" s="23">
        <v>1</v>
      </c>
      <c r="Q387" s="23">
        <v>1</v>
      </c>
      <c r="R387" s="5" t="s">
        <v>25</v>
      </c>
    </row>
    <row r="388" spans="1:18" ht="54" x14ac:dyDescent="0.3">
      <c r="A388" s="4"/>
      <c r="B388" s="4"/>
      <c r="C388" s="5">
        <f>SUBTOTAL(103,$D$4:D388)</f>
        <v>361</v>
      </c>
      <c r="D388" s="5" t="s">
        <v>1828</v>
      </c>
      <c r="E388" s="5" t="s">
        <v>1829</v>
      </c>
      <c r="F388" s="5" t="s">
        <v>1830</v>
      </c>
      <c r="G388" s="5" t="s">
        <v>62</v>
      </c>
      <c r="H388" s="5" t="s">
        <v>483</v>
      </c>
      <c r="I388" s="5" t="s">
        <v>1831</v>
      </c>
      <c r="J388" s="5" t="s">
        <v>908</v>
      </c>
      <c r="K388" s="5" t="s">
        <v>1304</v>
      </c>
      <c r="L388" s="5" t="s">
        <v>855</v>
      </c>
      <c r="M388" s="5" t="s">
        <v>1832</v>
      </c>
      <c r="N388" s="5" t="s">
        <v>1299</v>
      </c>
      <c r="O388" s="6">
        <v>306650.59999999998</v>
      </c>
      <c r="P388" s="23">
        <v>1</v>
      </c>
      <c r="Q388" s="23">
        <v>1</v>
      </c>
      <c r="R388" s="5" t="s">
        <v>25</v>
      </c>
    </row>
    <row r="389" spans="1:18" ht="54" x14ac:dyDescent="0.3">
      <c r="A389" s="4"/>
      <c r="B389" s="4"/>
      <c r="C389" s="5">
        <f>SUBTOTAL(103,$D$4:D389)</f>
        <v>362</v>
      </c>
      <c r="D389" s="5" t="s">
        <v>1833</v>
      </c>
      <c r="E389" s="5" t="s">
        <v>1834</v>
      </c>
      <c r="F389" s="5" t="s">
        <v>1835</v>
      </c>
      <c r="G389" s="5" t="s">
        <v>100</v>
      </c>
      <c r="H389" s="5" t="s">
        <v>1836</v>
      </c>
      <c r="I389" s="5" t="s">
        <v>933</v>
      </c>
      <c r="J389" s="5" t="s">
        <v>933</v>
      </c>
      <c r="K389" s="5" t="s">
        <v>1837</v>
      </c>
      <c r="L389" s="5" t="s">
        <v>193</v>
      </c>
      <c r="M389" s="5" t="s">
        <v>895</v>
      </c>
      <c r="N389" s="5" t="s">
        <v>1299</v>
      </c>
      <c r="O389" s="6">
        <v>684744.09</v>
      </c>
      <c r="P389" s="23">
        <v>1</v>
      </c>
      <c r="Q389" s="23">
        <v>1</v>
      </c>
      <c r="R389" s="5" t="s">
        <v>25</v>
      </c>
    </row>
    <row r="390" spans="1:18" ht="36" x14ac:dyDescent="0.3">
      <c r="A390" s="4"/>
      <c r="B390" s="4"/>
      <c r="C390" s="5">
        <f>SUBTOTAL(103,$D$4:D390)</f>
        <v>363</v>
      </c>
      <c r="D390" s="5" t="s">
        <v>1838</v>
      </c>
      <c r="E390" s="5" t="s">
        <v>1839</v>
      </c>
      <c r="F390" s="5" t="s">
        <v>1840</v>
      </c>
      <c r="G390" s="5" t="s">
        <v>1841</v>
      </c>
      <c r="H390" s="5" t="s">
        <v>1842</v>
      </c>
      <c r="I390" s="5" t="s">
        <v>1843</v>
      </c>
      <c r="J390" s="5" t="s">
        <v>340</v>
      </c>
      <c r="K390" s="5" t="s">
        <v>1844</v>
      </c>
      <c r="L390" s="5" t="s">
        <v>193</v>
      </c>
      <c r="M390" s="5" t="s">
        <v>1845</v>
      </c>
      <c r="N390" s="5" t="s">
        <v>1299</v>
      </c>
      <c r="O390" s="6">
        <v>413688.28</v>
      </c>
      <c r="P390" s="23">
        <v>1</v>
      </c>
      <c r="Q390" s="23">
        <v>1</v>
      </c>
      <c r="R390" s="5" t="s">
        <v>25</v>
      </c>
    </row>
    <row r="391" spans="1:18" ht="36" x14ac:dyDescent="0.3">
      <c r="A391" s="4"/>
      <c r="B391" s="4"/>
      <c r="C391" s="5">
        <f>SUBTOTAL(103,$D$4:D391)</f>
        <v>364</v>
      </c>
      <c r="D391" s="5" t="s">
        <v>1846</v>
      </c>
      <c r="E391" s="5" t="s">
        <v>1847</v>
      </c>
      <c r="F391" s="5" t="s">
        <v>1848</v>
      </c>
      <c r="G391" s="5" t="s">
        <v>62</v>
      </c>
      <c r="H391" s="5" t="s">
        <v>334</v>
      </c>
      <c r="I391" s="5" t="s">
        <v>1849</v>
      </c>
      <c r="J391" s="5" t="s">
        <v>340</v>
      </c>
      <c r="K391" s="5" t="s">
        <v>1583</v>
      </c>
      <c r="L391" s="5" t="s">
        <v>193</v>
      </c>
      <c r="M391" s="5" t="s">
        <v>1331</v>
      </c>
      <c r="N391" s="5" t="s">
        <v>1299</v>
      </c>
      <c r="O391" s="6">
        <v>1377767.77</v>
      </c>
      <c r="P391" s="23">
        <v>1</v>
      </c>
      <c r="Q391" s="23">
        <v>1</v>
      </c>
      <c r="R391" s="5" t="s">
        <v>25</v>
      </c>
    </row>
    <row r="392" spans="1:18" ht="54" x14ac:dyDescent="0.3">
      <c r="A392" s="4"/>
      <c r="B392" s="4"/>
      <c r="C392" s="5">
        <f>SUBTOTAL(103,$D$4:D392)</f>
        <v>365</v>
      </c>
      <c r="D392" s="5" t="s">
        <v>1850</v>
      </c>
      <c r="E392" s="5" t="s">
        <v>1851</v>
      </c>
      <c r="F392" s="5" t="s">
        <v>1852</v>
      </c>
      <c r="G392" s="5" t="s">
        <v>62</v>
      </c>
      <c r="H392" s="5" t="s">
        <v>173</v>
      </c>
      <c r="I392" s="5" t="s">
        <v>1853</v>
      </c>
      <c r="J392" s="5" t="s">
        <v>340</v>
      </c>
      <c r="K392" s="5" t="s">
        <v>1854</v>
      </c>
      <c r="L392" s="5" t="s">
        <v>193</v>
      </c>
      <c r="M392" s="5" t="s">
        <v>347</v>
      </c>
      <c r="N392" s="5" t="s">
        <v>1299</v>
      </c>
      <c r="O392" s="6">
        <v>536936.21</v>
      </c>
      <c r="P392" s="23">
        <v>1</v>
      </c>
      <c r="Q392" s="23">
        <v>1</v>
      </c>
      <c r="R392" s="5" t="s">
        <v>25</v>
      </c>
    </row>
    <row r="393" spans="1:18" ht="36" x14ac:dyDescent="0.3">
      <c r="A393" s="4"/>
      <c r="B393" s="4"/>
      <c r="C393" s="5">
        <f>SUBTOTAL(103,$D$4:D393)</f>
        <v>366</v>
      </c>
      <c r="D393" s="5" t="s">
        <v>1855</v>
      </c>
      <c r="E393" s="5" t="s">
        <v>1856</v>
      </c>
      <c r="F393" s="5" t="s">
        <v>1857</v>
      </c>
      <c r="G393" s="5" t="s">
        <v>172</v>
      </c>
      <c r="H393" s="5" t="s">
        <v>1858</v>
      </c>
      <c r="I393" s="5" t="s">
        <v>323</v>
      </c>
      <c r="J393" s="5" t="s">
        <v>963</v>
      </c>
      <c r="K393" s="5" t="s">
        <v>1571</v>
      </c>
      <c r="L393" s="5" t="s">
        <v>193</v>
      </c>
      <c r="M393" s="5" t="s">
        <v>1641</v>
      </c>
      <c r="N393" s="5" t="s">
        <v>1299</v>
      </c>
      <c r="O393" s="6">
        <v>1042984.53</v>
      </c>
      <c r="P393" s="23">
        <v>1</v>
      </c>
      <c r="Q393" s="23">
        <v>1</v>
      </c>
      <c r="R393" s="5" t="s">
        <v>25</v>
      </c>
    </row>
    <row r="394" spans="1:18" ht="36" x14ac:dyDescent="0.3">
      <c r="A394" s="4"/>
      <c r="B394" s="4"/>
      <c r="C394" s="5">
        <f>SUBTOTAL(103,$D$4:D394)</f>
        <v>367</v>
      </c>
      <c r="D394" s="5" t="s">
        <v>1859</v>
      </c>
      <c r="E394" s="5" t="s">
        <v>1860</v>
      </c>
      <c r="F394" s="5" t="s">
        <v>1861</v>
      </c>
      <c r="G394" s="5" t="s">
        <v>62</v>
      </c>
      <c r="H394" s="5" t="s">
        <v>130</v>
      </c>
      <c r="I394" s="5" t="s">
        <v>804</v>
      </c>
      <c r="J394" s="5" t="s">
        <v>804</v>
      </c>
      <c r="K394" s="5" t="s">
        <v>1536</v>
      </c>
      <c r="L394" s="5" t="s">
        <v>193</v>
      </c>
      <c r="M394" s="5" t="s">
        <v>1862</v>
      </c>
      <c r="N394" s="5" t="s">
        <v>1299</v>
      </c>
      <c r="O394" s="6">
        <v>2394592.84</v>
      </c>
      <c r="P394" s="23">
        <v>1</v>
      </c>
      <c r="Q394" s="23">
        <v>1</v>
      </c>
      <c r="R394" s="5" t="s">
        <v>25</v>
      </c>
    </row>
    <row r="395" spans="1:18" ht="36" x14ac:dyDescent="0.3">
      <c r="A395" s="4"/>
      <c r="B395" s="4"/>
      <c r="C395" s="5">
        <f>SUBTOTAL(103,$D$4:D395)</f>
        <v>368</v>
      </c>
      <c r="D395" s="5" t="s">
        <v>1863</v>
      </c>
      <c r="E395" s="5" t="s">
        <v>1864</v>
      </c>
      <c r="F395" s="5" t="s">
        <v>1865</v>
      </c>
      <c r="G395" s="5" t="s">
        <v>172</v>
      </c>
      <c r="H395" s="5" t="s">
        <v>593</v>
      </c>
      <c r="I395" s="5" t="s">
        <v>1866</v>
      </c>
      <c r="J395" s="5" t="s">
        <v>804</v>
      </c>
      <c r="K395" s="5" t="s">
        <v>1867</v>
      </c>
      <c r="L395" s="5" t="s">
        <v>193</v>
      </c>
      <c r="M395" s="5" t="s">
        <v>1862</v>
      </c>
      <c r="N395" s="5" t="s">
        <v>1299</v>
      </c>
      <c r="O395" s="6">
        <v>585001.99</v>
      </c>
      <c r="P395" s="23">
        <v>1</v>
      </c>
      <c r="Q395" s="23">
        <v>1</v>
      </c>
      <c r="R395" s="5" t="s">
        <v>25</v>
      </c>
    </row>
    <row r="396" spans="1:18" ht="36" x14ac:dyDescent="0.3">
      <c r="A396" s="4"/>
      <c r="B396" s="4"/>
      <c r="C396" s="5">
        <f>SUBTOTAL(103,$D$4:D396)</f>
        <v>369</v>
      </c>
      <c r="D396" s="5" t="s">
        <v>1868</v>
      </c>
      <c r="E396" s="5" t="s">
        <v>1869</v>
      </c>
      <c r="F396" s="5" t="s">
        <v>1870</v>
      </c>
      <c r="G396" s="5" t="s">
        <v>62</v>
      </c>
      <c r="H396" s="5" t="s">
        <v>593</v>
      </c>
      <c r="I396" s="5" t="s">
        <v>1871</v>
      </c>
      <c r="J396" s="5" t="s">
        <v>804</v>
      </c>
      <c r="K396" s="5" t="s">
        <v>1872</v>
      </c>
      <c r="L396" s="5" t="s">
        <v>193</v>
      </c>
      <c r="M396" s="5" t="s">
        <v>1873</v>
      </c>
      <c r="N396" s="5" t="s">
        <v>1299</v>
      </c>
      <c r="O396" s="6">
        <v>779368.95999999996</v>
      </c>
      <c r="P396" s="23">
        <v>1</v>
      </c>
      <c r="Q396" s="23">
        <v>1</v>
      </c>
      <c r="R396" s="5" t="s">
        <v>25</v>
      </c>
    </row>
    <row r="397" spans="1:18" ht="54" x14ac:dyDescent="0.3">
      <c r="A397" s="4"/>
      <c r="B397" s="4"/>
      <c r="C397" s="5">
        <f>SUBTOTAL(103,$D$4:D397)</f>
        <v>370</v>
      </c>
      <c r="D397" s="5" t="s">
        <v>1874</v>
      </c>
      <c r="E397" s="5" t="s">
        <v>1875</v>
      </c>
      <c r="F397" s="5" t="s">
        <v>1876</v>
      </c>
      <c r="G397" s="5" t="s">
        <v>62</v>
      </c>
      <c r="H397" s="5" t="s">
        <v>533</v>
      </c>
      <c r="I397" s="5" t="s">
        <v>1877</v>
      </c>
      <c r="J397" s="5" t="s">
        <v>102</v>
      </c>
      <c r="K397" s="5" t="s">
        <v>1878</v>
      </c>
      <c r="L397" s="5" t="s">
        <v>193</v>
      </c>
      <c r="M397" s="5" t="s">
        <v>1879</v>
      </c>
      <c r="N397" s="5" t="s">
        <v>1299</v>
      </c>
      <c r="O397" s="6">
        <v>963831.1</v>
      </c>
      <c r="P397" s="23">
        <v>0.96</v>
      </c>
      <c r="Q397" s="23">
        <v>0.96199999999999997</v>
      </c>
      <c r="R397" s="5" t="s">
        <v>25</v>
      </c>
    </row>
    <row r="398" spans="1:18" ht="36" x14ac:dyDescent="0.3">
      <c r="A398" s="4"/>
      <c r="B398" s="4"/>
      <c r="C398" s="5">
        <f>SUBTOTAL(103,$D$4:D398)</f>
        <v>371</v>
      </c>
      <c r="D398" s="5" t="s">
        <v>1880</v>
      </c>
      <c r="E398" s="5" t="s">
        <v>1881</v>
      </c>
      <c r="F398" s="5" t="s">
        <v>1882</v>
      </c>
      <c r="G398" s="5" t="s">
        <v>172</v>
      </c>
      <c r="H398" s="5" t="s">
        <v>1510</v>
      </c>
      <c r="I398" s="5" t="s">
        <v>973</v>
      </c>
      <c r="J398" s="5" t="s">
        <v>102</v>
      </c>
      <c r="K398" s="5" t="s">
        <v>1883</v>
      </c>
      <c r="L398" s="5" t="s">
        <v>193</v>
      </c>
      <c r="M398" s="5" t="s">
        <v>1884</v>
      </c>
      <c r="N398" s="5" t="s">
        <v>1299</v>
      </c>
      <c r="O398" s="6">
        <v>1037082.61</v>
      </c>
      <c r="P398" s="23">
        <v>1</v>
      </c>
      <c r="Q398" s="23">
        <v>1</v>
      </c>
      <c r="R398" s="5" t="s">
        <v>25</v>
      </c>
    </row>
    <row r="399" spans="1:18" ht="54" x14ac:dyDescent="0.3">
      <c r="A399" s="4"/>
      <c r="B399" s="4"/>
      <c r="C399" s="5">
        <f>SUBTOTAL(103,$D$4:D399)</f>
        <v>372</v>
      </c>
      <c r="D399" s="5" t="s">
        <v>1885</v>
      </c>
      <c r="E399" s="5" t="s">
        <v>1886</v>
      </c>
      <c r="F399" s="5" t="s">
        <v>1887</v>
      </c>
      <c r="G399" s="5" t="s">
        <v>62</v>
      </c>
      <c r="H399" s="5" t="s">
        <v>416</v>
      </c>
      <c r="I399" s="5" t="s">
        <v>1888</v>
      </c>
      <c r="J399" s="5" t="s">
        <v>175</v>
      </c>
      <c r="K399" s="5" t="s">
        <v>1889</v>
      </c>
      <c r="L399" s="5" t="s">
        <v>1890</v>
      </c>
      <c r="M399" s="5" t="s">
        <v>1572</v>
      </c>
      <c r="N399" s="5" t="s">
        <v>1299</v>
      </c>
      <c r="O399" s="6">
        <v>979272.48</v>
      </c>
      <c r="P399" s="23">
        <v>1</v>
      </c>
      <c r="Q399" s="23">
        <v>1</v>
      </c>
      <c r="R399" s="5" t="s">
        <v>25</v>
      </c>
    </row>
    <row r="400" spans="1:18" ht="54" x14ac:dyDescent="0.3">
      <c r="A400" s="4"/>
      <c r="B400" s="4"/>
      <c r="C400" s="5">
        <f>SUBTOTAL(103,$D$4:D400)</f>
        <v>373</v>
      </c>
      <c r="D400" s="5" t="s">
        <v>1891</v>
      </c>
      <c r="E400" s="5" t="s">
        <v>1892</v>
      </c>
      <c r="F400" s="5" t="s">
        <v>1893</v>
      </c>
      <c r="G400" s="5" t="s">
        <v>167</v>
      </c>
      <c r="H400" s="5" t="s">
        <v>1894</v>
      </c>
      <c r="I400" s="5" t="s">
        <v>1895</v>
      </c>
      <c r="J400" s="5" t="s">
        <v>175</v>
      </c>
      <c r="K400" s="5" t="s">
        <v>1896</v>
      </c>
      <c r="L400" s="5" t="s">
        <v>1890</v>
      </c>
      <c r="M400" s="5" t="s">
        <v>1572</v>
      </c>
      <c r="N400" s="5" t="s">
        <v>1299</v>
      </c>
      <c r="O400" s="6">
        <v>1453092.88</v>
      </c>
      <c r="P400" s="23">
        <v>1</v>
      </c>
      <c r="Q400" s="23">
        <v>1</v>
      </c>
      <c r="R400" s="5" t="s">
        <v>25</v>
      </c>
    </row>
    <row r="401" spans="1:18" ht="54" x14ac:dyDescent="0.3">
      <c r="A401" s="4"/>
      <c r="B401" s="4"/>
      <c r="C401" s="5">
        <f>SUBTOTAL(103,$D$4:D401)</f>
        <v>374</v>
      </c>
      <c r="D401" s="5" t="s">
        <v>1897</v>
      </c>
      <c r="E401" s="5" t="s">
        <v>1898</v>
      </c>
      <c r="F401" s="5" t="s">
        <v>1899</v>
      </c>
      <c r="G401" s="5" t="s">
        <v>62</v>
      </c>
      <c r="H401" s="5" t="s">
        <v>63</v>
      </c>
      <c r="I401" s="5" t="s">
        <v>20</v>
      </c>
      <c r="J401" s="5" t="s">
        <v>20</v>
      </c>
      <c r="K401" s="5" t="s">
        <v>1477</v>
      </c>
      <c r="L401" s="5" t="s">
        <v>204</v>
      </c>
      <c r="M401" s="5" t="s">
        <v>1900</v>
      </c>
      <c r="N401" s="5" t="s">
        <v>1299</v>
      </c>
      <c r="O401" s="6">
        <v>1028230.49</v>
      </c>
      <c r="P401" s="23">
        <v>1</v>
      </c>
      <c r="Q401" s="23">
        <v>1</v>
      </c>
      <c r="R401" s="5" t="s">
        <v>25</v>
      </c>
    </row>
    <row r="402" spans="1:18" ht="36" x14ac:dyDescent="0.3">
      <c r="A402" s="4"/>
      <c r="B402" s="4"/>
      <c r="C402" s="5">
        <f>SUBTOTAL(103,$D$4:D402)</f>
        <v>375</v>
      </c>
      <c r="D402" s="5" t="s">
        <v>1901</v>
      </c>
      <c r="E402" s="5" t="s">
        <v>1902</v>
      </c>
      <c r="F402" s="5" t="s">
        <v>1903</v>
      </c>
      <c r="G402" s="5" t="s">
        <v>79</v>
      </c>
      <c r="H402" s="5" t="s">
        <v>173</v>
      </c>
      <c r="I402" s="5" t="s">
        <v>53</v>
      </c>
      <c r="J402" s="5" t="s">
        <v>53</v>
      </c>
      <c r="K402" s="5" t="s">
        <v>1397</v>
      </c>
      <c r="L402" s="5" t="s">
        <v>204</v>
      </c>
      <c r="M402" s="5" t="s">
        <v>145</v>
      </c>
      <c r="N402" s="5" t="s">
        <v>1299</v>
      </c>
      <c r="O402" s="6">
        <v>557111.64</v>
      </c>
      <c r="P402" s="23">
        <v>1</v>
      </c>
      <c r="Q402" s="23">
        <v>1</v>
      </c>
      <c r="R402" s="5" t="s">
        <v>25</v>
      </c>
    </row>
    <row r="403" spans="1:18" ht="36" x14ac:dyDescent="0.3">
      <c r="A403" s="4"/>
      <c r="B403" s="4"/>
      <c r="C403" s="5">
        <f>SUBTOTAL(103,$D$4:D403)</f>
        <v>376</v>
      </c>
      <c r="D403" s="5" t="s">
        <v>1904</v>
      </c>
      <c r="E403" s="5" t="s">
        <v>1905</v>
      </c>
      <c r="F403" s="5" t="s">
        <v>1906</v>
      </c>
      <c r="G403" s="5" t="s">
        <v>62</v>
      </c>
      <c r="H403" s="5" t="s">
        <v>138</v>
      </c>
      <c r="I403" s="5" t="s">
        <v>1907</v>
      </c>
      <c r="J403" s="5" t="s">
        <v>465</v>
      </c>
      <c r="K403" s="5" t="s">
        <v>1908</v>
      </c>
      <c r="L403" s="5" t="s">
        <v>204</v>
      </c>
      <c r="M403" s="5" t="s">
        <v>818</v>
      </c>
      <c r="N403" s="5" t="s">
        <v>1299</v>
      </c>
      <c r="O403" s="6">
        <v>611208.65</v>
      </c>
      <c r="P403" s="23">
        <v>1</v>
      </c>
      <c r="Q403" s="23">
        <v>1</v>
      </c>
      <c r="R403" s="5" t="s">
        <v>25</v>
      </c>
    </row>
    <row r="404" spans="1:18" ht="36" x14ac:dyDescent="0.3">
      <c r="A404" s="4"/>
      <c r="B404" s="4"/>
      <c r="C404" s="5">
        <f>SUBTOTAL(103,$D$4:D404)</f>
        <v>377</v>
      </c>
      <c r="D404" s="5" t="s">
        <v>1909</v>
      </c>
      <c r="E404" s="5" t="s">
        <v>1910</v>
      </c>
      <c r="F404" s="5" t="s">
        <v>1911</v>
      </c>
      <c r="G404" s="5" t="s">
        <v>167</v>
      </c>
      <c r="H404" s="5" t="s">
        <v>1912</v>
      </c>
      <c r="I404" s="5" t="s">
        <v>465</v>
      </c>
      <c r="J404" s="5" t="s">
        <v>465</v>
      </c>
      <c r="K404" s="5" t="s">
        <v>1913</v>
      </c>
      <c r="L404" s="5" t="s">
        <v>204</v>
      </c>
      <c r="M404" s="5" t="s">
        <v>330</v>
      </c>
      <c r="N404" s="5" t="s">
        <v>1299</v>
      </c>
      <c r="O404" s="6">
        <v>1199997.22</v>
      </c>
      <c r="P404" s="23">
        <v>1</v>
      </c>
      <c r="Q404" s="23">
        <v>1</v>
      </c>
      <c r="R404" s="5" t="s">
        <v>25</v>
      </c>
    </row>
    <row r="405" spans="1:18" ht="36" x14ac:dyDescent="0.3">
      <c r="A405" s="4"/>
      <c r="B405" s="4"/>
      <c r="C405" s="5">
        <f>SUBTOTAL(103,$D$4:D405)</f>
        <v>378</v>
      </c>
      <c r="D405" s="5" t="s">
        <v>1914</v>
      </c>
      <c r="E405" s="5" t="s">
        <v>1915</v>
      </c>
      <c r="F405" s="5" t="s">
        <v>1911</v>
      </c>
      <c r="G405" s="5" t="s">
        <v>167</v>
      </c>
      <c r="H405" s="5" t="s">
        <v>1912</v>
      </c>
      <c r="I405" s="5" t="s">
        <v>465</v>
      </c>
      <c r="J405" s="5" t="s">
        <v>465</v>
      </c>
      <c r="K405" s="5" t="s">
        <v>1916</v>
      </c>
      <c r="L405" s="5" t="s">
        <v>204</v>
      </c>
      <c r="M405" s="5" t="s">
        <v>330</v>
      </c>
      <c r="N405" s="5" t="s">
        <v>1299</v>
      </c>
      <c r="O405" s="6">
        <v>1199999.71</v>
      </c>
      <c r="P405" s="23">
        <v>1</v>
      </c>
      <c r="Q405" s="23">
        <v>1</v>
      </c>
      <c r="R405" s="5" t="s">
        <v>25</v>
      </c>
    </row>
    <row r="406" spans="1:18" ht="54" x14ac:dyDescent="0.3">
      <c r="A406" s="4"/>
      <c r="B406" s="4"/>
      <c r="C406" s="5">
        <f>SUBTOTAL(103,$D$4:D406)</f>
        <v>379</v>
      </c>
      <c r="D406" s="5" t="s">
        <v>1917</v>
      </c>
      <c r="E406" s="5" t="s">
        <v>1918</v>
      </c>
      <c r="F406" s="5" t="s">
        <v>1919</v>
      </c>
      <c r="G406" s="5" t="s">
        <v>79</v>
      </c>
      <c r="H406" s="5" t="s">
        <v>1920</v>
      </c>
      <c r="I406" s="5" t="s">
        <v>822</v>
      </c>
      <c r="J406" s="5" t="s">
        <v>822</v>
      </c>
      <c r="K406" s="5" t="s">
        <v>1921</v>
      </c>
      <c r="L406" s="5" t="s">
        <v>204</v>
      </c>
      <c r="M406" s="5" t="s">
        <v>513</v>
      </c>
      <c r="N406" s="5" t="s">
        <v>1299</v>
      </c>
      <c r="O406" s="6">
        <v>421312.27</v>
      </c>
      <c r="P406" s="23">
        <v>1</v>
      </c>
      <c r="Q406" s="23">
        <v>1</v>
      </c>
      <c r="R406" s="5" t="s">
        <v>25</v>
      </c>
    </row>
    <row r="407" spans="1:18" ht="36" x14ac:dyDescent="0.3">
      <c r="A407" s="4"/>
      <c r="B407" s="4"/>
      <c r="C407" s="5">
        <f>SUBTOTAL(103,$D$4:D407)</f>
        <v>380</v>
      </c>
      <c r="D407" s="5" t="s">
        <v>1922</v>
      </c>
      <c r="E407" s="5" t="s">
        <v>1923</v>
      </c>
      <c r="F407" s="5" t="s">
        <v>1924</v>
      </c>
      <c r="G407" s="5" t="s">
        <v>79</v>
      </c>
      <c r="H407" s="5" t="s">
        <v>190</v>
      </c>
      <c r="I407" s="5" t="s">
        <v>1008</v>
      </c>
      <c r="J407" s="5" t="s">
        <v>822</v>
      </c>
      <c r="K407" s="5" t="s">
        <v>1477</v>
      </c>
      <c r="L407" s="5" t="s">
        <v>204</v>
      </c>
      <c r="M407" s="5" t="s">
        <v>1419</v>
      </c>
      <c r="N407" s="5" t="s">
        <v>1299</v>
      </c>
      <c r="O407" s="6">
        <v>1126022.93</v>
      </c>
      <c r="P407" s="23">
        <v>1</v>
      </c>
      <c r="Q407" s="23">
        <v>1</v>
      </c>
      <c r="R407" s="5" t="s">
        <v>25</v>
      </c>
    </row>
    <row r="408" spans="1:18" ht="36" x14ac:dyDescent="0.3">
      <c r="A408" s="4"/>
      <c r="B408" s="4"/>
      <c r="C408" s="5">
        <f>SUBTOTAL(103,$D$4:D408)</f>
        <v>381</v>
      </c>
      <c r="D408" s="5" t="s">
        <v>1925</v>
      </c>
      <c r="E408" s="5" t="s">
        <v>1926</v>
      </c>
      <c r="F408" s="5" t="s">
        <v>1927</v>
      </c>
      <c r="G408" s="5" t="s">
        <v>172</v>
      </c>
      <c r="H408" s="5" t="s">
        <v>863</v>
      </c>
      <c r="I408" s="5" t="s">
        <v>1012</v>
      </c>
      <c r="J408" s="5" t="s">
        <v>804</v>
      </c>
      <c r="K408" s="5" t="s">
        <v>1561</v>
      </c>
      <c r="L408" s="5" t="s">
        <v>204</v>
      </c>
      <c r="M408" s="5" t="s">
        <v>75</v>
      </c>
      <c r="N408" s="5" t="s">
        <v>1299</v>
      </c>
      <c r="O408" s="6">
        <v>389218.58</v>
      </c>
      <c r="P408" s="23">
        <v>1</v>
      </c>
      <c r="Q408" s="23">
        <v>1</v>
      </c>
      <c r="R408" s="5" t="s">
        <v>25</v>
      </c>
    </row>
    <row r="409" spans="1:18" ht="54" x14ac:dyDescent="0.3">
      <c r="A409" s="4"/>
      <c r="B409" s="4"/>
      <c r="C409" s="5">
        <f>SUBTOTAL(103,$D$4:D409)</f>
        <v>382</v>
      </c>
      <c r="D409" s="5" t="s">
        <v>1928</v>
      </c>
      <c r="E409" s="5" t="s">
        <v>1929</v>
      </c>
      <c r="F409" s="5" t="s">
        <v>1930</v>
      </c>
      <c r="G409" s="5" t="s">
        <v>62</v>
      </c>
      <c r="H409" s="5" t="s">
        <v>1439</v>
      </c>
      <c r="I409" s="5" t="s">
        <v>1931</v>
      </c>
      <c r="J409" s="5" t="s">
        <v>804</v>
      </c>
      <c r="K409" s="5" t="s">
        <v>1545</v>
      </c>
      <c r="L409" s="5" t="s">
        <v>204</v>
      </c>
      <c r="M409" s="5" t="s">
        <v>1019</v>
      </c>
      <c r="N409" s="5" t="s">
        <v>1299</v>
      </c>
      <c r="O409" s="6">
        <v>439146.63</v>
      </c>
      <c r="P409" s="23">
        <v>1</v>
      </c>
      <c r="Q409" s="23">
        <v>1</v>
      </c>
      <c r="R409" s="5" t="s">
        <v>25</v>
      </c>
    </row>
    <row r="410" spans="1:18" ht="54" x14ac:dyDescent="0.3">
      <c r="A410" s="4"/>
      <c r="B410" s="4"/>
      <c r="C410" s="5">
        <f>SUBTOTAL(103,$D$4:D410)</f>
        <v>383</v>
      </c>
      <c r="D410" s="5" t="s">
        <v>1932</v>
      </c>
      <c r="E410" s="5" t="s">
        <v>1933</v>
      </c>
      <c r="F410" s="5" t="s">
        <v>1934</v>
      </c>
      <c r="G410" s="5" t="s">
        <v>79</v>
      </c>
      <c r="H410" s="5" t="s">
        <v>1935</v>
      </c>
      <c r="I410" s="5" t="s">
        <v>53</v>
      </c>
      <c r="J410" s="5" t="s">
        <v>53</v>
      </c>
      <c r="K410" s="5" t="s">
        <v>1936</v>
      </c>
      <c r="L410" s="5" t="s">
        <v>22</v>
      </c>
      <c r="M410" s="5" t="s">
        <v>1003</v>
      </c>
      <c r="N410" s="5" t="s">
        <v>1299</v>
      </c>
      <c r="O410" s="6">
        <v>765318.35</v>
      </c>
      <c r="P410" s="23">
        <v>1</v>
      </c>
      <c r="Q410" s="23">
        <v>1</v>
      </c>
      <c r="R410" s="5" t="s">
        <v>25</v>
      </c>
    </row>
    <row r="411" spans="1:18" ht="36" x14ac:dyDescent="0.3">
      <c r="A411" s="4"/>
      <c r="B411" s="4"/>
      <c r="C411" s="5">
        <f>SUBTOTAL(103,$D$4:D411)</f>
        <v>384</v>
      </c>
      <c r="D411" s="5" t="s">
        <v>1937</v>
      </c>
      <c r="E411" s="5" t="s">
        <v>1938</v>
      </c>
      <c r="F411" s="5" t="s">
        <v>1939</v>
      </c>
      <c r="G411" s="5" t="s">
        <v>79</v>
      </c>
      <c r="H411" s="5" t="s">
        <v>1940</v>
      </c>
      <c r="I411" s="5" t="s">
        <v>53</v>
      </c>
      <c r="J411" s="5" t="s">
        <v>53</v>
      </c>
      <c r="K411" s="5" t="s">
        <v>1477</v>
      </c>
      <c r="L411" s="5" t="s">
        <v>22</v>
      </c>
      <c r="M411" s="5" t="s">
        <v>1413</v>
      </c>
      <c r="N411" s="5" t="s">
        <v>1299</v>
      </c>
      <c r="O411" s="6">
        <v>1367859.58</v>
      </c>
      <c r="P411" s="23">
        <v>1</v>
      </c>
      <c r="Q411" s="23">
        <v>1</v>
      </c>
      <c r="R411" s="5" t="s">
        <v>25</v>
      </c>
    </row>
    <row r="412" spans="1:18" ht="36" x14ac:dyDescent="0.3">
      <c r="A412" s="4"/>
      <c r="B412" s="4"/>
      <c r="C412" s="5">
        <f>SUBTOTAL(103,$D$4:D412)</f>
        <v>385</v>
      </c>
      <c r="D412" s="5" t="s">
        <v>1941</v>
      </c>
      <c r="E412" s="5" t="s">
        <v>1942</v>
      </c>
      <c r="F412" s="5" t="s">
        <v>1943</v>
      </c>
      <c r="G412" s="5" t="s">
        <v>79</v>
      </c>
      <c r="H412" s="5" t="s">
        <v>1944</v>
      </c>
      <c r="I412" s="5" t="s">
        <v>1945</v>
      </c>
      <c r="J412" s="5" t="s">
        <v>20</v>
      </c>
      <c r="K412" s="5" t="s">
        <v>1946</v>
      </c>
      <c r="L412" s="5" t="s">
        <v>22</v>
      </c>
      <c r="M412" s="5" t="s">
        <v>1845</v>
      </c>
      <c r="N412" s="5" t="s">
        <v>1299</v>
      </c>
      <c r="O412" s="6">
        <v>337720.92</v>
      </c>
      <c r="P412" s="23">
        <v>1</v>
      </c>
      <c r="Q412" s="23">
        <v>1</v>
      </c>
      <c r="R412" s="5" t="s">
        <v>25</v>
      </c>
    </row>
    <row r="413" spans="1:18" ht="36" x14ac:dyDescent="0.3">
      <c r="A413" s="4"/>
      <c r="B413" s="4"/>
      <c r="C413" s="5">
        <f>SUBTOTAL(103,$D$4:D413)</f>
        <v>386</v>
      </c>
      <c r="D413" s="5" t="s">
        <v>1947</v>
      </c>
      <c r="E413" s="5" t="s">
        <v>1948</v>
      </c>
      <c r="F413" s="5" t="s">
        <v>1949</v>
      </c>
      <c r="G413" s="5" t="s">
        <v>62</v>
      </c>
      <c r="H413" s="5" t="s">
        <v>1950</v>
      </c>
      <c r="I413" s="5" t="s">
        <v>20</v>
      </c>
      <c r="J413" s="5" t="s">
        <v>20</v>
      </c>
      <c r="K413" s="5" t="s">
        <v>1477</v>
      </c>
      <c r="L413" s="5" t="s">
        <v>22</v>
      </c>
      <c r="M413" s="5" t="s">
        <v>1413</v>
      </c>
      <c r="N413" s="5" t="s">
        <v>1299</v>
      </c>
      <c r="O413" s="6">
        <v>1285043.1200000001</v>
      </c>
      <c r="P413" s="23">
        <v>1</v>
      </c>
      <c r="Q413" s="23">
        <v>1</v>
      </c>
      <c r="R413" s="5" t="s">
        <v>25</v>
      </c>
    </row>
    <row r="414" spans="1:18" ht="36" x14ac:dyDescent="0.3">
      <c r="A414" s="4"/>
      <c r="B414" s="4"/>
      <c r="C414" s="5">
        <f>SUBTOTAL(103,$D$4:D414)</f>
        <v>387</v>
      </c>
      <c r="D414" s="5" t="s">
        <v>1951</v>
      </c>
      <c r="E414" s="5" t="s">
        <v>1952</v>
      </c>
      <c r="F414" s="5" t="s">
        <v>1953</v>
      </c>
      <c r="G414" s="5" t="s">
        <v>79</v>
      </c>
      <c r="H414" s="5" t="s">
        <v>1954</v>
      </c>
      <c r="I414" s="5" t="s">
        <v>20</v>
      </c>
      <c r="J414" s="5" t="s">
        <v>20</v>
      </c>
      <c r="K414" s="5" t="s">
        <v>1363</v>
      </c>
      <c r="L414" s="5" t="s">
        <v>22</v>
      </c>
      <c r="M414" s="5" t="s">
        <v>1955</v>
      </c>
      <c r="N414" s="5" t="s">
        <v>1299</v>
      </c>
      <c r="O414" s="6">
        <v>999999.84</v>
      </c>
      <c r="P414" s="23">
        <v>1</v>
      </c>
      <c r="Q414" s="23">
        <v>1</v>
      </c>
      <c r="R414" s="5" t="s">
        <v>25</v>
      </c>
    </row>
    <row r="415" spans="1:18" ht="72" x14ac:dyDescent="0.3">
      <c r="A415" s="4"/>
      <c r="B415" s="4"/>
      <c r="C415" s="5">
        <f>SUBTOTAL(103,$D$4:D415)</f>
        <v>388</v>
      </c>
      <c r="D415" s="5" t="s">
        <v>1956</v>
      </c>
      <c r="E415" s="5" t="s">
        <v>1957</v>
      </c>
      <c r="F415" s="5" t="s">
        <v>1958</v>
      </c>
      <c r="G415" s="5" t="s">
        <v>62</v>
      </c>
      <c r="H415" s="5" t="s">
        <v>593</v>
      </c>
      <c r="I415" s="5" t="s">
        <v>20</v>
      </c>
      <c r="J415" s="5" t="s">
        <v>20</v>
      </c>
      <c r="K415" s="5" t="s">
        <v>1959</v>
      </c>
      <c r="L415" s="5" t="s">
        <v>22</v>
      </c>
      <c r="M415" s="5" t="s">
        <v>1960</v>
      </c>
      <c r="N415" s="5" t="s">
        <v>1299</v>
      </c>
      <c r="O415" s="6">
        <v>97136</v>
      </c>
      <c r="P415" s="23">
        <v>1</v>
      </c>
      <c r="Q415" s="23">
        <v>1</v>
      </c>
      <c r="R415" s="5" t="s">
        <v>25</v>
      </c>
    </row>
    <row r="416" spans="1:18" ht="36" x14ac:dyDescent="0.3">
      <c r="A416" s="4"/>
      <c r="B416" s="4"/>
      <c r="C416" s="5">
        <f>SUBTOTAL(103,$D$4:D416)</f>
        <v>389</v>
      </c>
      <c r="D416" s="5" t="s">
        <v>1961</v>
      </c>
      <c r="E416" s="5" t="s">
        <v>1962</v>
      </c>
      <c r="F416" s="5" t="s">
        <v>1963</v>
      </c>
      <c r="G416" s="5" t="s">
        <v>62</v>
      </c>
      <c r="H416" s="5" t="s">
        <v>1964</v>
      </c>
      <c r="I416" s="5" t="s">
        <v>20</v>
      </c>
      <c r="J416" s="5" t="s">
        <v>20</v>
      </c>
      <c r="K416" s="5" t="s">
        <v>1965</v>
      </c>
      <c r="L416" s="5" t="s">
        <v>22</v>
      </c>
      <c r="M416" s="5" t="s">
        <v>1388</v>
      </c>
      <c r="N416" s="5" t="s">
        <v>1299</v>
      </c>
      <c r="O416" s="6">
        <v>411472.3</v>
      </c>
      <c r="P416" s="23">
        <v>1</v>
      </c>
      <c r="Q416" s="23">
        <v>1</v>
      </c>
      <c r="R416" s="5" t="s">
        <v>25</v>
      </c>
    </row>
    <row r="417" spans="1:18" ht="36" x14ac:dyDescent="0.3">
      <c r="A417" s="4"/>
      <c r="B417" s="4"/>
      <c r="C417" s="5">
        <f>SUBTOTAL(103,$D$4:D417)</f>
        <v>390</v>
      </c>
      <c r="D417" s="5" t="s">
        <v>1966</v>
      </c>
      <c r="E417" s="5" t="s">
        <v>1967</v>
      </c>
      <c r="F417" s="5" t="s">
        <v>1963</v>
      </c>
      <c r="G417" s="5" t="s">
        <v>62</v>
      </c>
      <c r="H417" s="5" t="s">
        <v>1964</v>
      </c>
      <c r="I417" s="5" t="s">
        <v>20</v>
      </c>
      <c r="J417" s="5" t="s">
        <v>20</v>
      </c>
      <c r="K417" s="5" t="s">
        <v>1968</v>
      </c>
      <c r="L417" s="5" t="s">
        <v>22</v>
      </c>
      <c r="M417" s="5" t="s">
        <v>1652</v>
      </c>
      <c r="N417" s="5" t="s">
        <v>1299</v>
      </c>
      <c r="O417" s="6">
        <v>887969.67</v>
      </c>
      <c r="P417" s="23">
        <v>1</v>
      </c>
      <c r="Q417" s="23">
        <v>1</v>
      </c>
      <c r="R417" s="5" t="s">
        <v>25</v>
      </c>
    </row>
    <row r="418" spans="1:18" ht="36" x14ac:dyDescent="0.3">
      <c r="A418" s="4"/>
      <c r="B418" s="4"/>
      <c r="C418" s="5">
        <f>SUBTOTAL(103,$D$4:D418)</f>
        <v>391</v>
      </c>
      <c r="D418" s="5" t="s">
        <v>1969</v>
      </c>
      <c r="E418" s="5" t="s">
        <v>1970</v>
      </c>
      <c r="F418" s="5" t="s">
        <v>1971</v>
      </c>
      <c r="G418" s="5" t="s">
        <v>167</v>
      </c>
      <c r="H418" s="5" t="s">
        <v>1972</v>
      </c>
      <c r="I418" s="5" t="s">
        <v>20</v>
      </c>
      <c r="J418" s="5" t="s">
        <v>20</v>
      </c>
      <c r="K418" s="5" t="s">
        <v>1973</v>
      </c>
      <c r="L418" s="5" t="s">
        <v>22</v>
      </c>
      <c r="M418" s="5" t="s">
        <v>1652</v>
      </c>
      <c r="N418" s="5" t="s">
        <v>1299</v>
      </c>
      <c r="O418" s="6">
        <v>902147.52</v>
      </c>
      <c r="P418" s="23">
        <v>0.9999651609084953</v>
      </c>
      <c r="Q418" s="23">
        <v>1</v>
      </c>
      <c r="R418" s="5" t="s">
        <v>25</v>
      </c>
    </row>
    <row r="419" spans="1:18" ht="36" x14ac:dyDescent="0.3">
      <c r="A419" s="4"/>
      <c r="B419" s="4"/>
      <c r="C419" s="5">
        <f>SUBTOTAL(103,$D$4:D419)</f>
        <v>392</v>
      </c>
      <c r="D419" s="5" t="s">
        <v>1974</v>
      </c>
      <c r="E419" s="5" t="s">
        <v>1975</v>
      </c>
      <c r="F419" s="5" t="s">
        <v>1976</v>
      </c>
      <c r="G419" s="5" t="s">
        <v>62</v>
      </c>
      <c r="H419" s="5" t="s">
        <v>1977</v>
      </c>
      <c r="I419" s="5" t="s">
        <v>20</v>
      </c>
      <c r="J419" s="5" t="s">
        <v>20</v>
      </c>
      <c r="K419" s="5" t="s">
        <v>1477</v>
      </c>
      <c r="L419" s="5" t="s">
        <v>22</v>
      </c>
      <c r="M419" s="5" t="s">
        <v>1331</v>
      </c>
      <c r="N419" s="5" t="s">
        <v>1299</v>
      </c>
      <c r="O419" s="6">
        <v>1945927.17</v>
      </c>
      <c r="P419" s="23">
        <v>1</v>
      </c>
      <c r="Q419" s="23">
        <v>1</v>
      </c>
      <c r="R419" s="5" t="s">
        <v>25</v>
      </c>
    </row>
    <row r="420" spans="1:18" ht="72" x14ac:dyDescent="0.3">
      <c r="A420" s="4"/>
      <c r="B420" s="4"/>
      <c r="C420" s="5">
        <f>SUBTOTAL(103,$D$4:D420)</f>
        <v>393</v>
      </c>
      <c r="D420" s="5" t="s">
        <v>1978</v>
      </c>
      <c r="E420" s="5" t="s">
        <v>1979</v>
      </c>
      <c r="F420" s="5" t="s">
        <v>1980</v>
      </c>
      <c r="G420" s="5" t="s">
        <v>100</v>
      </c>
      <c r="H420" s="5" t="s">
        <v>1981</v>
      </c>
      <c r="I420" s="5" t="s">
        <v>20</v>
      </c>
      <c r="J420" s="5" t="s">
        <v>20</v>
      </c>
      <c r="K420" s="5" t="s">
        <v>1982</v>
      </c>
      <c r="L420" s="5" t="s">
        <v>22</v>
      </c>
      <c r="M420" s="5" t="s">
        <v>823</v>
      </c>
      <c r="N420" s="5" t="s">
        <v>1299</v>
      </c>
      <c r="O420" s="6">
        <v>786791.34</v>
      </c>
      <c r="P420" s="23">
        <v>1</v>
      </c>
      <c r="Q420" s="23">
        <v>1</v>
      </c>
      <c r="R420" s="5" t="s">
        <v>25</v>
      </c>
    </row>
    <row r="421" spans="1:18" ht="54" x14ac:dyDescent="0.3">
      <c r="A421" s="4"/>
      <c r="B421" s="4"/>
      <c r="C421" s="5">
        <f>SUBTOTAL(103,$D$4:D421)</f>
        <v>394</v>
      </c>
      <c r="D421" s="5" t="s">
        <v>1983</v>
      </c>
      <c r="E421" s="5" t="s">
        <v>1984</v>
      </c>
      <c r="F421" s="5" t="s">
        <v>1985</v>
      </c>
      <c r="G421" s="5" t="s">
        <v>62</v>
      </c>
      <c r="H421" s="5" t="s">
        <v>1986</v>
      </c>
      <c r="I421" s="5" t="s">
        <v>1987</v>
      </c>
      <c r="J421" s="5" t="s">
        <v>1062</v>
      </c>
      <c r="K421" s="5" t="s">
        <v>1988</v>
      </c>
      <c r="L421" s="5" t="s">
        <v>212</v>
      </c>
      <c r="M421" s="5" t="s">
        <v>1523</v>
      </c>
      <c r="N421" s="5" t="s">
        <v>1299</v>
      </c>
      <c r="O421" s="6">
        <v>1063055.57</v>
      </c>
      <c r="P421" s="23">
        <v>1</v>
      </c>
      <c r="Q421" s="23">
        <v>1</v>
      </c>
      <c r="R421" s="5" t="s">
        <v>25</v>
      </c>
    </row>
    <row r="422" spans="1:18" ht="36" x14ac:dyDescent="0.3">
      <c r="A422" s="4"/>
      <c r="B422" s="4"/>
      <c r="C422" s="5">
        <f>SUBTOTAL(103,$D$4:D422)</f>
        <v>395</v>
      </c>
      <c r="D422" s="5" t="s">
        <v>1989</v>
      </c>
      <c r="E422" s="5" t="s">
        <v>1990</v>
      </c>
      <c r="F422" s="5" t="s">
        <v>1991</v>
      </c>
      <c r="G422" s="5" t="s">
        <v>62</v>
      </c>
      <c r="H422" s="5" t="s">
        <v>1775</v>
      </c>
      <c r="I422" s="5" t="s">
        <v>1992</v>
      </c>
      <c r="J422" s="5" t="s">
        <v>180</v>
      </c>
      <c r="K422" s="5" t="s">
        <v>1993</v>
      </c>
      <c r="L422" s="5" t="s">
        <v>212</v>
      </c>
      <c r="M422" s="5" t="s">
        <v>145</v>
      </c>
      <c r="N422" s="5" t="s">
        <v>1299</v>
      </c>
      <c r="O422" s="6">
        <v>817847.67</v>
      </c>
      <c r="P422" s="23">
        <v>1</v>
      </c>
      <c r="Q422" s="23">
        <v>1</v>
      </c>
      <c r="R422" s="5" t="s">
        <v>25</v>
      </c>
    </row>
    <row r="423" spans="1:18" ht="36" x14ac:dyDescent="0.3">
      <c r="A423" s="4"/>
      <c r="B423" s="4"/>
      <c r="C423" s="5">
        <f>SUBTOTAL(103,$D$4:D423)</f>
        <v>396</v>
      </c>
      <c r="D423" s="5" t="s">
        <v>1994</v>
      </c>
      <c r="E423" s="5" t="s">
        <v>1995</v>
      </c>
      <c r="F423" s="5" t="s">
        <v>1996</v>
      </c>
      <c r="G423" s="5" t="s">
        <v>172</v>
      </c>
      <c r="H423" s="5" t="s">
        <v>269</v>
      </c>
      <c r="I423" s="5" t="s">
        <v>1992</v>
      </c>
      <c r="J423" s="5" t="s">
        <v>180</v>
      </c>
      <c r="K423" s="5" t="s">
        <v>1997</v>
      </c>
      <c r="L423" s="5" t="s">
        <v>212</v>
      </c>
      <c r="M423" s="5" t="s">
        <v>759</v>
      </c>
      <c r="N423" s="5" t="s">
        <v>1299</v>
      </c>
      <c r="O423" s="6">
        <v>989532.35</v>
      </c>
      <c r="P423" s="23">
        <v>1</v>
      </c>
      <c r="Q423" s="23">
        <v>1</v>
      </c>
      <c r="R423" s="5" t="s">
        <v>25</v>
      </c>
    </row>
    <row r="424" spans="1:18" ht="36" x14ac:dyDescent="0.3">
      <c r="A424" s="4"/>
      <c r="B424" s="4"/>
      <c r="C424" s="5">
        <f>SUBTOTAL(103,$D$4:D424)</f>
        <v>397</v>
      </c>
      <c r="D424" s="5" t="s">
        <v>1998</v>
      </c>
      <c r="E424" s="5" t="s">
        <v>1999</v>
      </c>
      <c r="F424" s="5" t="s">
        <v>137</v>
      </c>
      <c r="G424" s="5" t="s">
        <v>62</v>
      </c>
      <c r="H424" s="5" t="s">
        <v>138</v>
      </c>
      <c r="I424" s="5" t="s">
        <v>139</v>
      </c>
      <c r="J424" s="5" t="s">
        <v>132</v>
      </c>
      <c r="K424" s="5" t="s">
        <v>2000</v>
      </c>
      <c r="L424" s="5" t="s">
        <v>1075</v>
      </c>
      <c r="M424" s="5" t="s">
        <v>1228</v>
      </c>
      <c r="N424" s="5" t="s">
        <v>1299</v>
      </c>
      <c r="O424" s="6">
        <v>411319.17</v>
      </c>
      <c r="P424" s="23">
        <v>1</v>
      </c>
      <c r="Q424" s="23">
        <v>1</v>
      </c>
      <c r="R424" s="5" t="s">
        <v>25</v>
      </c>
    </row>
    <row r="425" spans="1:18" ht="72" x14ac:dyDescent="0.3">
      <c r="A425" s="4"/>
      <c r="B425" s="4"/>
      <c r="C425" s="5">
        <f>SUBTOTAL(103,$D$4:D425)</f>
        <v>398</v>
      </c>
      <c r="D425" s="5" t="s">
        <v>2001</v>
      </c>
      <c r="E425" s="5" t="s">
        <v>2002</v>
      </c>
      <c r="F425" s="5" t="s">
        <v>2003</v>
      </c>
      <c r="G425" s="5" t="s">
        <v>62</v>
      </c>
      <c r="H425" s="5" t="s">
        <v>1677</v>
      </c>
      <c r="I425" s="5" t="s">
        <v>2004</v>
      </c>
      <c r="J425" s="5" t="s">
        <v>1424</v>
      </c>
      <c r="K425" s="5" t="s">
        <v>1571</v>
      </c>
      <c r="L425" s="5" t="s">
        <v>1075</v>
      </c>
      <c r="M425" s="5" t="s">
        <v>1960</v>
      </c>
      <c r="N425" s="5" t="s">
        <v>1299</v>
      </c>
      <c r="O425" s="6">
        <v>786272.14</v>
      </c>
      <c r="P425" s="23">
        <v>1</v>
      </c>
      <c r="Q425" s="23">
        <v>1</v>
      </c>
      <c r="R425" s="5" t="s">
        <v>25</v>
      </c>
    </row>
    <row r="426" spans="1:18" ht="36" x14ac:dyDescent="0.3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6" t="s">
        <v>2005</v>
      </c>
      <c r="P426" s="17"/>
      <c r="Q426" s="17"/>
      <c r="R426" s="4"/>
    </row>
    <row r="427" spans="1:18" ht="21" x14ac:dyDescent="0.3">
      <c r="A427" s="9"/>
      <c r="B427" s="52" t="s">
        <v>2006</v>
      </c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4"/>
    </row>
    <row r="428" spans="1:18" ht="36" x14ac:dyDescent="0.3">
      <c r="A428" s="20"/>
      <c r="B428" s="20"/>
      <c r="C428" s="21">
        <f>SUBTOTAL(103,$D$4:D428)</f>
        <v>399</v>
      </c>
      <c r="D428" s="21" t="s">
        <v>2007</v>
      </c>
      <c r="E428" s="21" t="s">
        <v>2008</v>
      </c>
      <c r="F428" s="21" t="s">
        <v>2009</v>
      </c>
      <c r="G428" s="21" t="s">
        <v>62</v>
      </c>
      <c r="H428" s="21" t="s">
        <v>488</v>
      </c>
      <c r="I428" s="21" t="s">
        <v>2010</v>
      </c>
      <c r="J428" s="21" t="s">
        <v>1297</v>
      </c>
      <c r="K428" s="21" t="s">
        <v>2011</v>
      </c>
      <c r="L428" s="21" t="s">
        <v>240</v>
      </c>
      <c r="M428" s="21" t="s">
        <v>759</v>
      </c>
      <c r="N428" s="21" t="s">
        <v>2012</v>
      </c>
      <c r="O428" s="22">
        <v>816883.9</v>
      </c>
      <c r="P428" s="23">
        <v>1</v>
      </c>
      <c r="Q428" s="23">
        <v>1</v>
      </c>
      <c r="R428" s="5" t="s">
        <v>25</v>
      </c>
    </row>
    <row r="429" spans="1:18" ht="72" x14ac:dyDescent="0.3">
      <c r="A429" s="4"/>
      <c r="B429" s="4"/>
      <c r="C429" s="5">
        <f>SUBTOTAL(103,$D$4:D429)</f>
        <v>400</v>
      </c>
      <c r="D429" s="5" t="s">
        <v>2013</v>
      </c>
      <c r="E429" s="5" t="s">
        <v>2014</v>
      </c>
      <c r="F429" s="5" t="s">
        <v>2015</v>
      </c>
      <c r="G429" s="5" t="s">
        <v>79</v>
      </c>
      <c r="H429" s="5" t="s">
        <v>2016</v>
      </c>
      <c r="I429" s="5" t="s">
        <v>180</v>
      </c>
      <c r="J429" s="5" t="s">
        <v>180</v>
      </c>
      <c r="K429" s="5" t="s">
        <v>2017</v>
      </c>
      <c r="L429" s="5" t="s">
        <v>240</v>
      </c>
      <c r="M429" s="5" t="s">
        <v>2018</v>
      </c>
      <c r="N429" s="5" t="s">
        <v>2012</v>
      </c>
      <c r="O429" s="6">
        <v>2010313.15</v>
      </c>
      <c r="P429" s="23">
        <v>0.61263584233133028</v>
      </c>
      <c r="Q429" s="23">
        <v>0.81</v>
      </c>
      <c r="R429" s="5" t="s">
        <v>25</v>
      </c>
    </row>
    <row r="430" spans="1:18" ht="72" x14ac:dyDescent="0.3">
      <c r="A430" s="4"/>
      <c r="B430" s="4"/>
      <c r="C430" s="5">
        <f>SUBTOTAL(103,$D$4:D430)</f>
        <v>401</v>
      </c>
      <c r="D430" s="5" t="s">
        <v>2019</v>
      </c>
      <c r="E430" s="5" t="s">
        <v>2020</v>
      </c>
      <c r="F430" s="5" t="s">
        <v>2021</v>
      </c>
      <c r="G430" s="5" t="s">
        <v>62</v>
      </c>
      <c r="H430" s="5" t="s">
        <v>2022</v>
      </c>
      <c r="I430" s="5" t="s">
        <v>2023</v>
      </c>
      <c r="J430" s="5" t="s">
        <v>65</v>
      </c>
      <c r="K430" s="5" t="s">
        <v>1536</v>
      </c>
      <c r="L430" s="5" t="s">
        <v>67</v>
      </c>
      <c r="M430" s="5" t="s">
        <v>669</v>
      </c>
      <c r="N430" s="5" t="s">
        <v>2012</v>
      </c>
      <c r="O430" s="6">
        <v>434999.87</v>
      </c>
      <c r="P430" s="23">
        <v>1</v>
      </c>
      <c r="Q430" s="23">
        <v>1</v>
      </c>
      <c r="R430" s="5" t="s">
        <v>25</v>
      </c>
    </row>
    <row r="431" spans="1:18" ht="72" x14ac:dyDescent="0.3">
      <c r="A431" s="4"/>
      <c r="B431" s="4"/>
      <c r="C431" s="5">
        <f>SUBTOTAL(103,$D$4:D431)</f>
        <v>402</v>
      </c>
      <c r="D431" s="5" t="s">
        <v>2024</v>
      </c>
      <c r="E431" s="5" t="s">
        <v>2025</v>
      </c>
      <c r="F431" s="5" t="s">
        <v>2026</v>
      </c>
      <c r="G431" s="5" t="s">
        <v>573</v>
      </c>
      <c r="H431" s="5" t="s">
        <v>1396</v>
      </c>
      <c r="I431" s="5" t="s">
        <v>2023</v>
      </c>
      <c r="J431" s="5" t="s">
        <v>65</v>
      </c>
      <c r="K431" s="5" t="s">
        <v>2027</v>
      </c>
      <c r="L431" s="5" t="s">
        <v>67</v>
      </c>
      <c r="M431" s="5" t="s">
        <v>669</v>
      </c>
      <c r="N431" s="5" t="s">
        <v>2012</v>
      </c>
      <c r="O431" s="6">
        <v>354999.98</v>
      </c>
      <c r="P431" s="23">
        <v>1</v>
      </c>
      <c r="Q431" s="23">
        <v>1</v>
      </c>
      <c r="R431" s="5" t="s">
        <v>25</v>
      </c>
    </row>
    <row r="432" spans="1:18" ht="54" x14ac:dyDescent="0.3">
      <c r="A432" s="4"/>
      <c r="B432" s="4"/>
      <c r="C432" s="5">
        <f>SUBTOTAL(103,$D$4:D432)</f>
        <v>403</v>
      </c>
      <c r="D432" s="5" t="s">
        <v>2028</v>
      </c>
      <c r="E432" s="5" t="s">
        <v>2029</v>
      </c>
      <c r="F432" s="5" t="s">
        <v>2030</v>
      </c>
      <c r="G432" s="5" t="s">
        <v>79</v>
      </c>
      <c r="H432" s="5" t="s">
        <v>2031</v>
      </c>
      <c r="I432" s="5" t="s">
        <v>53</v>
      </c>
      <c r="J432" s="5" t="s">
        <v>53</v>
      </c>
      <c r="K432" s="5" t="s">
        <v>1536</v>
      </c>
      <c r="L432" s="5" t="s">
        <v>33</v>
      </c>
      <c r="M432" s="5" t="s">
        <v>513</v>
      </c>
      <c r="N432" s="5" t="s">
        <v>2012</v>
      </c>
      <c r="O432" s="6">
        <v>303371.34999999998</v>
      </c>
      <c r="P432" s="23">
        <v>1</v>
      </c>
      <c r="Q432" s="23">
        <v>1</v>
      </c>
      <c r="R432" s="5" t="s">
        <v>25</v>
      </c>
    </row>
    <row r="433" spans="1:18" ht="36" x14ac:dyDescent="0.3">
      <c r="A433" s="4"/>
      <c r="B433" s="4"/>
      <c r="C433" s="5">
        <f>SUBTOTAL(103,$D$4:D433)</f>
        <v>404</v>
      </c>
      <c r="D433" s="5" t="s">
        <v>2032</v>
      </c>
      <c r="E433" s="5" t="s">
        <v>2033</v>
      </c>
      <c r="F433" s="5" t="s">
        <v>78</v>
      </c>
      <c r="G433" s="5" t="s">
        <v>79</v>
      </c>
      <c r="H433" s="5" t="s">
        <v>80</v>
      </c>
      <c r="I433" s="5" t="s">
        <v>20</v>
      </c>
      <c r="J433" s="5" t="s">
        <v>20</v>
      </c>
      <c r="K433" s="5" t="s">
        <v>1377</v>
      </c>
      <c r="L433" s="5" t="s">
        <v>33</v>
      </c>
      <c r="M433" s="5" t="s">
        <v>2034</v>
      </c>
      <c r="N433" s="5" t="s">
        <v>2012</v>
      </c>
      <c r="O433" s="6">
        <v>354983.97</v>
      </c>
      <c r="P433" s="23">
        <v>1</v>
      </c>
      <c r="Q433" s="23">
        <v>1</v>
      </c>
      <c r="R433" s="5" t="s">
        <v>25</v>
      </c>
    </row>
    <row r="434" spans="1:18" ht="36" x14ac:dyDescent="0.3">
      <c r="A434" s="4"/>
      <c r="B434" s="4"/>
      <c r="C434" s="5">
        <f>SUBTOTAL(103,$D$4:D434)</f>
        <v>405</v>
      </c>
      <c r="D434" s="5" t="s">
        <v>2035</v>
      </c>
      <c r="E434" s="5" t="s">
        <v>2036</v>
      </c>
      <c r="F434" s="5" t="s">
        <v>2037</v>
      </c>
      <c r="G434" s="5" t="s">
        <v>62</v>
      </c>
      <c r="H434" s="5" t="s">
        <v>2038</v>
      </c>
      <c r="I434" s="5" t="s">
        <v>20</v>
      </c>
      <c r="J434" s="5" t="s">
        <v>20</v>
      </c>
      <c r="K434" s="5" t="s">
        <v>2039</v>
      </c>
      <c r="L434" s="5" t="s">
        <v>33</v>
      </c>
      <c r="M434" s="5" t="s">
        <v>34</v>
      </c>
      <c r="N434" s="5" t="s">
        <v>2012</v>
      </c>
      <c r="O434" s="6">
        <v>1559915.94</v>
      </c>
      <c r="P434" s="23">
        <v>1</v>
      </c>
      <c r="Q434" s="23">
        <v>1</v>
      </c>
      <c r="R434" s="5" t="s">
        <v>25</v>
      </c>
    </row>
    <row r="435" spans="1:18" ht="36" x14ac:dyDescent="0.3">
      <c r="A435" s="4"/>
      <c r="B435" s="4"/>
      <c r="C435" s="5">
        <f>SUBTOTAL(103,$D$4:D435)</f>
        <v>406</v>
      </c>
      <c r="D435" s="5" t="s">
        <v>2040</v>
      </c>
      <c r="E435" s="5" t="s">
        <v>2041</v>
      </c>
      <c r="F435" s="5" t="s">
        <v>2042</v>
      </c>
      <c r="G435" s="5" t="s">
        <v>1237</v>
      </c>
      <c r="H435" s="5" t="s">
        <v>2043</v>
      </c>
      <c r="I435" s="5" t="s">
        <v>20</v>
      </c>
      <c r="J435" s="5" t="s">
        <v>20</v>
      </c>
      <c r="K435" s="5" t="s">
        <v>2044</v>
      </c>
      <c r="L435" s="5" t="s">
        <v>33</v>
      </c>
      <c r="M435" s="5" t="s">
        <v>818</v>
      </c>
      <c r="N435" s="5" t="s">
        <v>2012</v>
      </c>
      <c r="O435" s="6">
        <v>532572.77</v>
      </c>
      <c r="P435" s="23">
        <v>1</v>
      </c>
      <c r="Q435" s="23">
        <v>1</v>
      </c>
      <c r="R435" s="5" t="s">
        <v>25</v>
      </c>
    </row>
    <row r="436" spans="1:18" ht="36" x14ac:dyDescent="0.3">
      <c r="A436" s="4"/>
      <c r="B436" s="4"/>
      <c r="C436" s="5">
        <f>SUBTOTAL(103,$D$4:D436)</f>
        <v>407</v>
      </c>
      <c r="D436" s="5" t="s">
        <v>2045</v>
      </c>
      <c r="E436" s="5" t="s">
        <v>2046</v>
      </c>
      <c r="F436" s="5" t="s">
        <v>2047</v>
      </c>
      <c r="G436" s="5" t="s">
        <v>62</v>
      </c>
      <c r="H436" s="5" t="s">
        <v>411</v>
      </c>
      <c r="I436" s="5" t="s">
        <v>2048</v>
      </c>
      <c r="J436" s="5" t="s">
        <v>1248</v>
      </c>
      <c r="K436" s="5" t="s">
        <v>2049</v>
      </c>
      <c r="L436" s="5" t="s">
        <v>109</v>
      </c>
      <c r="M436" s="5" t="s">
        <v>1250</v>
      </c>
      <c r="N436" s="5" t="s">
        <v>2012</v>
      </c>
      <c r="O436" s="6">
        <v>589974.75</v>
      </c>
      <c r="P436" s="23">
        <v>1</v>
      </c>
      <c r="Q436" s="23">
        <v>1</v>
      </c>
      <c r="R436" s="5" t="s">
        <v>25</v>
      </c>
    </row>
    <row r="437" spans="1:18" ht="54" x14ac:dyDescent="0.3">
      <c r="A437" s="4"/>
      <c r="B437" s="4"/>
      <c r="C437" s="5">
        <f>SUBTOTAL(103,$D$4:D437)</f>
        <v>408</v>
      </c>
      <c r="D437" s="5" t="s">
        <v>2050</v>
      </c>
      <c r="E437" s="5" t="s">
        <v>2051</v>
      </c>
      <c r="F437" s="5" t="s">
        <v>2052</v>
      </c>
      <c r="G437" s="5" t="s">
        <v>79</v>
      </c>
      <c r="H437" s="5" t="s">
        <v>2053</v>
      </c>
      <c r="I437" s="5" t="s">
        <v>108</v>
      </c>
      <c r="J437" s="5" t="s">
        <v>108</v>
      </c>
      <c r="K437" s="5" t="s">
        <v>2054</v>
      </c>
      <c r="L437" s="5" t="s">
        <v>109</v>
      </c>
      <c r="M437" s="5" t="s">
        <v>714</v>
      </c>
      <c r="N437" s="5" t="s">
        <v>2012</v>
      </c>
      <c r="O437" s="6">
        <v>688689.13</v>
      </c>
      <c r="P437" s="23">
        <v>0.79138179515044771</v>
      </c>
      <c r="Q437" s="23">
        <v>1</v>
      </c>
      <c r="R437" s="5" t="s">
        <v>25</v>
      </c>
    </row>
    <row r="438" spans="1:18" ht="36" x14ac:dyDescent="0.3">
      <c r="A438" s="4"/>
      <c r="B438" s="4"/>
      <c r="C438" s="5">
        <f>SUBTOTAL(103,$D$4:D438)</f>
        <v>409</v>
      </c>
      <c r="D438" s="5" t="s">
        <v>2055</v>
      </c>
      <c r="E438" s="5" t="s">
        <v>2056</v>
      </c>
      <c r="F438" s="5" t="s">
        <v>2057</v>
      </c>
      <c r="G438" s="5" t="s">
        <v>62</v>
      </c>
      <c r="H438" s="5" t="s">
        <v>2058</v>
      </c>
      <c r="I438" s="5" t="s">
        <v>108</v>
      </c>
      <c r="J438" s="5" t="s">
        <v>108</v>
      </c>
      <c r="K438" s="5" t="s">
        <v>2059</v>
      </c>
      <c r="L438" s="5" t="s">
        <v>109</v>
      </c>
      <c r="M438" s="5" t="s">
        <v>2060</v>
      </c>
      <c r="N438" s="5" t="s">
        <v>2012</v>
      </c>
      <c r="O438" s="6">
        <v>408383.91</v>
      </c>
      <c r="P438" s="23">
        <v>1</v>
      </c>
      <c r="Q438" s="23">
        <v>1</v>
      </c>
      <c r="R438" s="5" t="s">
        <v>25</v>
      </c>
    </row>
    <row r="439" spans="1:18" ht="36" x14ac:dyDescent="0.3">
      <c r="A439" s="4"/>
      <c r="B439" s="4"/>
      <c r="C439" s="5">
        <f>SUBTOTAL(103,$D$4:D439)</f>
        <v>410</v>
      </c>
      <c r="D439" s="5" t="s">
        <v>2061</v>
      </c>
      <c r="E439" s="5" t="s">
        <v>2062</v>
      </c>
      <c r="F439" s="5" t="s">
        <v>2063</v>
      </c>
      <c r="G439" s="5" t="s">
        <v>62</v>
      </c>
      <c r="H439" s="5" t="s">
        <v>2064</v>
      </c>
      <c r="I439" s="5" t="s">
        <v>2065</v>
      </c>
      <c r="J439" s="5" t="s">
        <v>519</v>
      </c>
      <c r="K439" s="5" t="s">
        <v>2066</v>
      </c>
      <c r="L439" s="5" t="s">
        <v>470</v>
      </c>
      <c r="M439" s="5" t="s">
        <v>753</v>
      </c>
      <c r="N439" s="5" t="s">
        <v>2012</v>
      </c>
      <c r="O439" s="6">
        <v>494555.91</v>
      </c>
      <c r="P439" s="23">
        <v>1</v>
      </c>
      <c r="Q439" s="23">
        <v>1</v>
      </c>
      <c r="R439" s="5" t="s">
        <v>25</v>
      </c>
    </row>
    <row r="440" spans="1:18" ht="36" x14ac:dyDescent="0.3">
      <c r="A440" s="4"/>
      <c r="B440" s="4"/>
      <c r="C440" s="5">
        <f>SUBTOTAL(103,$D$4:D440)</f>
        <v>411</v>
      </c>
      <c r="D440" s="5" t="s">
        <v>2067</v>
      </c>
      <c r="E440" s="5" t="s">
        <v>2068</v>
      </c>
      <c r="F440" s="5" t="s">
        <v>2069</v>
      </c>
      <c r="G440" s="5" t="s">
        <v>62</v>
      </c>
      <c r="H440" s="5" t="s">
        <v>2070</v>
      </c>
      <c r="I440" s="5" t="s">
        <v>2071</v>
      </c>
      <c r="J440" s="5" t="s">
        <v>519</v>
      </c>
      <c r="K440" s="5" t="s">
        <v>2072</v>
      </c>
      <c r="L440" s="5" t="s">
        <v>470</v>
      </c>
      <c r="M440" s="5" t="s">
        <v>2073</v>
      </c>
      <c r="N440" s="5" t="s">
        <v>2012</v>
      </c>
      <c r="O440" s="6">
        <v>474947.09</v>
      </c>
      <c r="P440" s="23">
        <v>1</v>
      </c>
      <c r="Q440" s="23">
        <v>1</v>
      </c>
      <c r="R440" s="5" t="s">
        <v>25</v>
      </c>
    </row>
    <row r="441" spans="1:18" ht="54" x14ac:dyDescent="0.3">
      <c r="A441" s="4"/>
      <c r="B441" s="4"/>
      <c r="C441" s="5">
        <f>SUBTOTAL(103,$D$4:D441)</f>
        <v>412</v>
      </c>
      <c r="D441" s="5" t="s">
        <v>2074</v>
      </c>
      <c r="E441" s="5" t="s">
        <v>2075</v>
      </c>
      <c r="F441" s="5" t="s">
        <v>2076</v>
      </c>
      <c r="G441" s="5" t="s">
        <v>62</v>
      </c>
      <c r="H441" s="5" t="s">
        <v>93</v>
      </c>
      <c r="I441" s="5" t="s">
        <v>1554</v>
      </c>
      <c r="J441" s="5" t="s">
        <v>576</v>
      </c>
      <c r="K441" s="5" t="s">
        <v>2077</v>
      </c>
      <c r="L441" s="5" t="s">
        <v>577</v>
      </c>
      <c r="M441" s="5" t="s">
        <v>513</v>
      </c>
      <c r="N441" s="5" t="s">
        <v>2012</v>
      </c>
      <c r="O441" s="6">
        <v>629141.92000000004</v>
      </c>
      <c r="P441" s="23">
        <v>0.47379053997864262</v>
      </c>
      <c r="Q441" s="23">
        <v>0.93600000000000005</v>
      </c>
      <c r="R441" s="5" t="s">
        <v>25</v>
      </c>
    </row>
    <row r="442" spans="1:18" ht="54" x14ac:dyDescent="0.3">
      <c r="A442" s="4"/>
      <c r="B442" s="4"/>
      <c r="C442" s="5">
        <f>SUBTOTAL(103,$D$4:D442)</f>
        <v>413</v>
      </c>
      <c r="D442" s="5" t="s">
        <v>2078</v>
      </c>
      <c r="E442" s="5" t="s">
        <v>2079</v>
      </c>
      <c r="F442" s="5" t="s">
        <v>2080</v>
      </c>
      <c r="G442" s="5" t="s">
        <v>39</v>
      </c>
      <c r="H442" s="5" t="s">
        <v>2081</v>
      </c>
      <c r="I442" s="5" t="s">
        <v>1554</v>
      </c>
      <c r="J442" s="5" t="s">
        <v>576</v>
      </c>
      <c r="K442" s="5" t="s">
        <v>2082</v>
      </c>
      <c r="L442" s="5" t="s">
        <v>577</v>
      </c>
      <c r="M442" s="5" t="s">
        <v>589</v>
      </c>
      <c r="N442" s="5" t="s">
        <v>2012</v>
      </c>
      <c r="O442" s="6">
        <v>368339.26</v>
      </c>
      <c r="P442" s="23">
        <v>1</v>
      </c>
      <c r="Q442" s="23">
        <v>1</v>
      </c>
      <c r="R442" s="5" t="s">
        <v>25</v>
      </c>
    </row>
    <row r="443" spans="1:18" ht="54" x14ac:dyDescent="0.3">
      <c r="A443" s="4"/>
      <c r="B443" s="4"/>
      <c r="C443" s="5">
        <f>SUBTOTAL(103,$D$4:D443)</f>
        <v>414</v>
      </c>
      <c r="D443" s="5" t="s">
        <v>2083</v>
      </c>
      <c r="E443" s="5" t="s">
        <v>2084</v>
      </c>
      <c r="F443" s="5" t="s">
        <v>2085</v>
      </c>
      <c r="G443" s="5" t="s">
        <v>79</v>
      </c>
      <c r="H443" s="5" t="s">
        <v>2086</v>
      </c>
      <c r="I443" s="5" t="s">
        <v>1424</v>
      </c>
      <c r="J443" s="5" t="s">
        <v>1424</v>
      </c>
      <c r="K443" s="5" t="s">
        <v>1377</v>
      </c>
      <c r="L443" s="5" t="s">
        <v>133</v>
      </c>
      <c r="M443" s="5" t="s">
        <v>2087</v>
      </c>
      <c r="N443" s="5" t="s">
        <v>2012</v>
      </c>
      <c r="O443" s="6">
        <v>429631.94</v>
      </c>
      <c r="P443" s="23">
        <v>1</v>
      </c>
      <c r="Q443" s="23">
        <v>1</v>
      </c>
      <c r="R443" s="5" t="s">
        <v>25</v>
      </c>
    </row>
    <row r="444" spans="1:18" ht="36" x14ac:dyDescent="0.3">
      <c r="A444" s="4"/>
      <c r="B444" s="4"/>
      <c r="C444" s="5">
        <f>SUBTOTAL(103,$D$4:D444)</f>
        <v>415</v>
      </c>
      <c r="D444" s="5" t="s">
        <v>2088</v>
      </c>
      <c r="E444" s="5" t="s">
        <v>2089</v>
      </c>
      <c r="F444" s="5" t="s">
        <v>2090</v>
      </c>
      <c r="G444" s="5" t="s">
        <v>79</v>
      </c>
      <c r="H444" s="5" t="s">
        <v>2091</v>
      </c>
      <c r="I444" s="5" t="s">
        <v>2092</v>
      </c>
      <c r="J444" s="5" t="s">
        <v>151</v>
      </c>
      <c r="K444" s="5" t="s">
        <v>1561</v>
      </c>
      <c r="L444" s="5" t="s">
        <v>133</v>
      </c>
      <c r="M444" s="5" t="s">
        <v>1618</v>
      </c>
      <c r="N444" s="5" t="s">
        <v>2012</v>
      </c>
      <c r="O444" s="6">
        <v>434636.46</v>
      </c>
      <c r="P444" s="23">
        <v>1</v>
      </c>
      <c r="Q444" s="23">
        <v>1</v>
      </c>
      <c r="R444" s="5" t="s">
        <v>25</v>
      </c>
    </row>
    <row r="445" spans="1:18" ht="36" x14ac:dyDescent="0.3">
      <c r="A445" s="4"/>
      <c r="B445" s="4"/>
      <c r="C445" s="5">
        <f>SUBTOTAL(103,$D$4:D445)</f>
        <v>416</v>
      </c>
      <c r="D445" s="5" t="s">
        <v>2093</v>
      </c>
      <c r="E445" s="5" t="s">
        <v>2094</v>
      </c>
      <c r="F445" s="5" t="s">
        <v>2095</v>
      </c>
      <c r="G445" s="5" t="s">
        <v>62</v>
      </c>
      <c r="H445" s="5" t="s">
        <v>2096</v>
      </c>
      <c r="I445" s="5" t="s">
        <v>20</v>
      </c>
      <c r="J445" s="5" t="s">
        <v>20</v>
      </c>
      <c r="K445" s="5" t="s">
        <v>1592</v>
      </c>
      <c r="L445" s="5" t="s">
        <v>48</v>
      </c>
      <c r="M445" s="5" t="s">
        <v>1450</v>
      </c>
      <c r="N445" s="5" t="s">
        <v>2012</v>
      </c>
      <c r="O445" s="6">
        <v>846218.77</v>
      </c>
      <c r="P445" s="23">
        <v>1</v>
      </c>
      <c r="Q445" s="23">
        <v>1</v>
      </c>
      <c r="R445" s="5" t="s">
        <v>25</v>
      </c>
    </row>
    <row r="446" spans="1:18" ht="54" x14ac:dyDescent="0.3">
      <c r="A446" s="4"/>
      <c r="B446" s="4"/>
      <c r="C446" s="5">
        <f>SUBTOTAL(103,$D$4:D446)</f>
        <v>417</v>
      </c>
      <c r="D446" s="5" t="s">
        <v>2097</v>
      </c>
      <c r="E446" s="5" t="s">
        <v>2098</v>
      </c>
      <c r="F446" s="5" t="s">
        <v>2099</v>
      </c>
      <c r="G446" s="5" t="s">
        <v>573</v>
      </c>
      <c r="H446" s="5" t="s">
        <v>345</v>
      </c>
      <c r="I446" s="5" t="s">
        <v>2100</v>
      </c>
      <c r="J446" s="5" t="s">
        <v>765</v>
      </c>
      <c r="K446" s="5" t="s">
        <v>2066</v>
      </c>
      <c r="L446" s="5" t="s">
        <v>181</v>
      </c>
      <c r="M446" s="5" t="s">
        <v>618</v>
      </c>
      <c r="N446" s="5" t="s">
        <v>2012</v>
      </c>
      <c r="O446" s="6">
        <v>465419.3</v>
      </c>
      <c r="P446" s="23">
        <v>1</v>
      </c>
      <c r="Q446" s="23">
        <v>1</v>
      </c>
      <c r="R446" s="5" t="s">
        <v>25</v>
      </c>
    </row>
    <row r="447" spans="1:18" ht="36" x14ac:dyDescent="0.3">
      <c r="A447" s="4"/>
      <c r="B447" s="4"/>
      <c r="C447" s="5">
        <f>SUBTOTAL(103,$D$4:D447)</f>
        <v>418</v>
      </c>
      <c r="D447" s="5" t="s">
        <v>2101</v>
      </c>
      <c r="E447" s="5" t="s">
        <v>2102</v>
      </c>
      <c r="F447" s="5" t="s">
        <v>2103</v>
      </c>
      <c r="G447" s="5" t="s">
        <v>573</v>
      </c>
      <c r="H447" s="5" t="s">
        <v>1066</v>
      </c>
      <c r="I447" s="5" t="s">
        <v>2104</v>
      </c>
      <c r="J447" s="5" t="s">
        <v>2105</v>
      </c>
      <c r="K447" s="5" t="s">
        <v>2106</v>
      </c>
      <c r="L447" s="5" t="s">
        <v>782</v>
      </c>
      <c r="M447" s="5" t="s">
        <v>1159</v>
      </c>
      <c r="N447" s="5" t="s">
        <v>2012</v>
      </c>
      <c r="O447" s="6">
        <v>683728.24</v>
      </c>
      <c r="P447" s="23">
        <v>0</v>
      </c>
      <c r="Q447" s="23">
        <v>0.95</v>
      </c>
      <c r="R447" s="5" t="s">
        <v>25</v>
      </c>
    </row>
    <row r="448" spans="1:18" ht="54" x14ac:dyDescent="0.3">
      <c r="A448" s="4"/>
      <c r="B448" s="4"/>
      <c r="C448" s="5">
        <f>SUBTOTAL(103,$D$4:D448)</f>
        <v>419</v>
      </c>
      <c r="D448" s="5" t="s">
        <v>2107</v>
      </c>
      <c r="E448" s="5" t="s">
        <v>2108</v>
      </c>
      <c r="F448" s="5" t="s">
        <v>2109</v>
      </c>
      <c r="G448" s="5" t="s">
        <v>79</v>
      </c>
      <c r="H448" s="5" t="s">
        <v>2110</v>
      </c>
      <c r="I448" s="5" t="s">
        <v>2111</v>
      </c>
      <c r="J448" s="5" t="s">
        <v>804</v>
      </c>
      <c r="K448" s="5" t="s">
        <v>2066</v>
      </c>
      <c r="L448" s="5" t="s">
        <v>55</v>
      </c>
      <c r="M448" s="5" t="s">
        <v>1076</v>
      </c>
      <c r="N448" s="5" t="s">
        <v>2012</v>
      </c>
      <c r="O448" s="6">
        <v>434632.12</v>
      </c>
      <c r="P448" s="23">
        <v>1</v>
      </c>
      <c r="Q448" s="23">
        <v>1</v>
      </c>
      <c r="R448" s="5" t="s">
        <v>25</v>
      </c>
    </row>
    <row r="449" spans="1:18" ht="54" x14ac:dyDescent="0.3">
      <c r="A449" s="4"/>
      <c r="B449" s="4"/>
      <c r="C449" s="5">
        <f>SUBTOTAL(103,$D$4:D449)</f>
        <v>420</v>
      </c>
      <c r="D449" s="5" t="s">
        <v>2112</v>
      </c>
      <c r="E449" s="5" t="s">
        <v>2113</v>
      </c>
      <c r="F449" s="5" t="s">
        <v>2114</v>
      </c>
      <c r="G449" s="5" t="s">
        <v>172</v>
      </c>
      <c r="H449" s="5" t="s">
        <v>2115</v>
      </c>
      <c r="I449" s="5" t="s">
        <v>2111</v>
      </c>
      <c r="J449" s="5" t="s">
        <v>804</v>
      </c>
      <c r="K449" s="5" t="s">
        <v>2116</v>
      </c>
      <c r="L449" s="5" t="s">
        <v>55</v>
      </c>
      <c r="M449" s="5" t="s">
        <v>2117</v>
      </c>
      <c r="N449" s="5" t="s">
        <v>2012</v>
      </c>
      <c r="O449" s="6">
        <v>424632.52</v>
      </c>
      <c r="P449" s="23">
        <v>1</v>
      </c>
      <c r="Q449" s="23">
        <v>1</v>
      </c>
      <c r="R449" s="5" t="s">
        <v>25</v>
      </c>
    </row>
    <row r="450" spans="1:18" ht="36" x14ac:dyDescent="0.3">
      <c r="A450" s="4"/>
      <c r="B450" s="4"/>
      <c r="C450" s="5">
        <f>SUBTOTAL(103,$D$4:D450)</f>
        <v>421</v>
      </c>
      <c r="D450" s="5" t="s">
        <v>2118</v>
      </c>
      <c r="E450" s="5" t="s">
        <v>2119</v>
      </c>
      <c r="F450" s="5" t="s">
        <v>2120</v>
      </c>
      <c r="G450" s="5" t="s">
        <v>172</v>
      </c>
      <c r="H450" s="5" t="s">
        <v>2121</v>
      </c>
      <c r="I450" s="5" t="s">
        <v>2122</v>
      </c>
      <c r="J450" s="5" t="s">
        <v>822</v>
      </c>
      <c r="K450" s="5" t="s">
        <v>1536</v>
      </c>
      <c r="L450" s="5" t="s">
        <v>55</v>
      </c>
      <c r="M450" s="5" t="s">
        <v>1845</v>
      </c>
      <c r="N450" s="5" t="s">
        <v>2012</v>
      </c>
      <c r="O450" s="6">
        <v>404844.87</v>
      </c>
      <c r="P450" s="23">
        <v>1</v>
      </c>
      <c r="Q450" s="23">
        <v>1</v>
      </c>
      <c r="R450" s="5" t="s">
        <v>25</v>
      </c>
    </row>
    <row r="451" spans="1:18" ht="36" x14ac:dyDescent="0.3">
      <c r="A451" s="4"/>
      <c r="B451" s="4"/>
      <c r="C451" s="5">
        <f>SUBTOTAL(103,$D$4:D451)</f>
        <v>422</v>
      </c>
      <c r="D451" s="5" t="s">
        <v>2123</v>
      </c>
      <c r="E451" s="5" t="s">
        <v>2124</v>
      </c>
      <c r="F451" s="5" t="s">
        <v>2125</v>
      </c>
      <c r="G451" s="5" t="s">
        <v>172</v>
      </c>
      <c r="H451" s="5" t="s">
        <v>322</v>
      </c>
      <c r="I451" s="5" t="s">
        <v>2126</v>
      </c>
      <c r="J451" s="5" t="s">
        <v>822</v>
      </c>
      <c r="K451" s="5" t="s">
        <v>1536</v>
      </c>
      <c r="L451" s="5" t="s">
        <v>55</v>
      </c>
      <c r="M451" s="5" t="s">
        <v>330</v>
      </c>
      <c r="N451" s="5" t="s">
        <v>2012</v>
      </c>
      <c r="O451" s="6">
        <v>454999.95</v>
      </c>
      <c r="P451" s="23">
        <v>1</v>
      </c>
      <c r="Q451" s="23">
        <v>1</v>
      </c>
      <c r="R451" s="5" t="s">
        <v>25</v>
      </c>
    </row>
    <row r="452" spans="1:18" ht="36" x14ac:dyDescent="0.3">
      <c r="A452" s="4"/>
      <c r="B452" s="4"/>
      <c r="C452" s="5">
        <f>SUBTOTAL(103,$D$4:D452)</f>
        <v>423</v>
      </c>
      <c r="D452" s="5" t="s">
        <v>2127</v>
      </c>
      <c r="E452" s="5" t="s">
        <v>2128</v>
      </c>
      <c r="F452" s="5" t="s">
        <v>2129</v>
      </c>
      <c r="G452" s="5" t="s">
        <v>62</v>
      </c>
      <c r="H452" s="5" t="s">
        <v>2130</v>
      </c>
      <c r="I452" s="5" t="s">
        <v>2131</v>
      </c>
      <c r="J452" s="5" t="s">
        <v>854</v>
      </c>
      <c r="K452" s="5" t="s">
        <v>1993</v>
      </c>
      <c r="L452" s="5" t="s">
        <v>855</v>
      </c>
      <c r="M452" s="5" t="s">
        <v>279</v>
      </c>
      <c r="N452" s="5" t="s">
        <v>2012</v>
      </c>
      <c r="O452" s="6">
        <v>772610.75</v>
      </c>
      <c r="P452" s="23">
        <v>1</v>
      </c>
      <c r="Q452" s="23">
        <v>1</v>
      </c>
      <c r="R452" s="5" t="s">
        <v>25</v>
      </c>
    </row>
    <row r="453" spans="1:18" ht="54" x14ac:dyDescent="0.3">
      <c r="A453" s="4"/>
      <c r="B453" s="4"/>
      <c r="C453" s="5">
        <f>SUBTOTAL(103,$D$4:D453)</f>
        <v>424</v>
      </c>
      <c r="D453" s="5" t="s">
        <v>2132</v>
      </c>
      <c r="E453" s="5" t="s">
        <v>2133</v>
      </c>
      <c r="F453" s="5" t="s">
        <v>2134</v>
      </c>
      <c r="G453" s="5" t="s">
        <v>79</v>
      </c>
      <c r="H453" s="5" t="s">
        <v>2135</v>
      </c>
      <c r="I453" s="5" t="s">
        <v>2136</v>
      </c>
      <c r="J453" s="5" t="s">
        <v>854</v>
      </c>
      <c r="K453" s="5" t="s">
        <v>2066</v>
      </c>
      <c r="L453" s="5" t="s">
        <v>855</v>
      </c>
      <c r="M453" s="5" t="s">
        <v>279</v>
      </c>
      <c r="N453" s="5" t="s">
        <v>2012</v>
      </c>
      <c r="O453" s="6">
        <v>484999.75</v>
      </c>
      <c r="P453" s="23">
        <v>1</v>
      </c>
      <c r="Q453" s="23">
        <v>1</v>
      </c>
      <c r="R453" s="5" t="s">
        <v>25</v>
      </c>
    </row>
    <row r="454" spans="1:18" ht="36" x14ac:dyDescent="0.3">
      <c r="A454" s="4"/>
      <c r="B454" s="4"/>
      <c r="C454" s="5">
        <f>SUBTOTAL(103,$D$4:D454)</f>
        <v>425</v>
      </c>
      <c r="D454" s="5" t="s">
        <v>2137</v>
      </c>
      <c r="E454" s="5" t="s">
        <v>2138</v>
      </c>
      <c r="F454" s="5" t="s">
        <v>1911</v>
      </c>
      <c r="G454" s="5" t="s">
        <v>167</v>
      </c>
      <c r="H454" s="5" t="s">
        <v>1912</v>
      </c>
      <c r="I454" s="5" t="s">
        <v>465</v>
      </c>
      <c r="J454" s="5" t="s">
        <v>465</v>
      </c>
      <c r="K454" s="5" t="s">
        <v>2139</v>
      </c>
      <c r="L454" s="5" t="s">
        <v>204</v>
      </c>
      <c r="M454" s="5" t="s">
        <v>330</v>
      </c>
      <c r="N454" s="5" t="s">
        <v>2012</v>
      </c>
      <c r="O454" s="6">
        <v>1199987.42</v>
      </c>
      <c r="P454" s="23">
        <v>1</v>
      </c>
      <c r="Q454" s="23">
        <v>1</v>
      </c>
      <c r="R454" s="5" t="s">
        <v>25</v>
      </c>
    </row>
    <row r="455" spans="1:18" ht="54" x14ac:dyDescent="0.3">
      <c r="A455" s="4"/>
      <c r="B455" s="4"/>
      <c r="C455" s="5">
        <f>SUBTOTAL(103,$D$4:D455)</f>
        <v>426</v>
      </c>
      <c r="D455" s="5" t="s">
        <v>2140</v>
      </c>
      <c r="E455" s="5" t="s">
        <v>2141</v>
      </c>
      <c r="F455" s="5" t="s">
        <v>2142</v>
      </c>
      <c r="G455" s="5" t="s">
        <v>79</v>
      </c>
      <c r="H455" s="5" t="s">
        <v>690</v>
      </c>
      <c r="I455" s="5" t="s">
        <v>53</v>
      </c>
      <c r="J455" s="5" t="s">
        <v>53</v>
      </c>
      <c r="K455" s="5" t="s">
        <v>2143</v>
      </c>
      <c r="L455" s="5" t="s">
        <v>22</v>
      </c>
      <c r="M455" s="5" t="s">
        <v>832</v>
      </c>
      <c r="N455" s="5" t="s">
        <v>2012</v>
      </c>
      <c r="O455" s="6">
        <v>499217.28</v>
      </c>
      <c r="P455" s="23">
        <v>1</v>
      </c>
      <c r="Q455" s="23">
        <v>1</v>
      </c>
      <c r="R455" s="5" t="s">
        <v>25</v>
      </c>
    </row>
    <row r="456" spans="1:18" ht="72" x14ac:dyDescent="0.3">
      <c r="A456" s="4"/>
      <c r="B456" s="4"/>
      <c r="C456" s="5">
        <f>SUBTOTAL(103,$D$4:D456)</f>
        <v>427</v>
      </c>
      <c r="D456" s="5" t="s">
        <v>2144</v>
      </c>
      <c r="E456" s="5" t="s">
        <v>2145</v>
      </c>
      <c r="F456" s="5" t="s">
        <v>2146</v>
      </c>
      <c r="G456" s="5" t="s">
        <v>62</v>
      </c>
      <c r="H456" s="5" t="s">
        <v>2147</v>
      </c>
      <c r="I456" s="5" t="s">
        <v>86</v>
      </c>
      <c r="J456" s="5" t="s">
        <v>86</v>
      </c>
      <c r="K456" s="5" t="s">
        <v>2148</v>
      </c>
      <c r="L456" s="5" t="s">
        <v>1100</v>
      </c>
      <c r="M456" s="5" t="s">
        <v>1661</v>
      </c>
      <c r="N456" s="5" t="s">
        <v>2012</v>
      </c>
      <c r="O456" s="6">
        <v>2187870.34</v>
      </c>
      <c r="P456" s="23">
        <v>0.50641892700094837</v>
      </c>
      <c r="Q456" s="23">
        <v>0.79</v>
      </c>
      <c r="R456" s="5" t="s">
        <v>25</v>
      </c>
    </row>
    <row r="457" spans="1:18" ht="36" x14ac:dyDescent="0.3">
      <c r="A457" s="4"/>
      <c r="B457" s="4"/>
      <c r="C457" s="5">
        <f>SUBTOTAL(103,$D$4:D457)</f>
        <v>428</v>
      </c>
      <c r="D457" s="5" t="s">
        <v>2149</v>
      </c>
      <c r="E457" s="5" t="s">
        <v>2150</v>
      </c>
      <c r="F457" s="5" t="s">
        <v>2151</v>
      </c>
      <c r="G457" s="5" t="s">
        <v>62</v>
      </c>
      <c r="H457" s="5" t="s">
        <v>2152</v>
      </c>
      <c r="I457" s="5" t="s">
        <v>1062</v>
      </c>
      <c r="J457" s="5" t="s">
        <v>1062</v>
      </c>
      <c r="K457" s="5" t="s">
        <v>2153</v>
      </c>
      <c r="L457" s="5" t="s">
        <v>1100</v>
      </c>
      <c r="M457" s="5" t="s">
        <v>1337</v>
      </c>
      <c r="N457" s="5" t="s">
        <v>2012</v>
      </c>
      <c r="O457" s="6">
        <v>1393152.72</v>
      </c>
      <c r="P457" s="23">
        <v>0.62</v>
      </c>
      <c r="Q457" s="23">
        <v>0.62</v>
      </c>
      <c r="R457" s="5" t="s">
        <v>25</v>
      </c>
    </row>
    <row r="458" spans="1:18" x14ac:dyDescent="0.3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6" t="s">
        <v>2154</v>
      </c>
      <c r="P458" s="17"/>
      <c r="Q458" s="17"/>
      <c r="R458" s="4"/>
    </row>
    <row r="459" spans="1:18" ht="21" x14ac:dyDescent="0.3">
      <c r="A459" s="9"/>
      <c r="B459" s="52" t="s">
        <v>2155</v>
      </c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4"/>
    </row>
    <row r="460" spans="1:18" ht="72" x14ac:dyDescent="0.3">
      <c r="A460" s="20"/>
      <c r="B460" s="20"/>
      <c r="C460" s="21">
        <f>SUBTOTAL(103,$D$4:D460)</f>
        <v>429</v>
      </c>
      <c r="D460" s="21" t="s">
        <v>2156</v>
      </c>
      <c r="E460" s="21" t="s">
        <v>2157</v>
      </c>
      <c r="F460" s="21" t="s">
        <v>2158</v>
      </c>
      <c r="G460" s="21"/>
      <c r="H460" s="21" t="s">
        <v>2159</v>
      </c>
      <c r="I460" s="21" t="s">
        <v>86</v>
      </c>
      <c r="J460" s="21" t="s">
        <v>86</v>
      </c>
      <c r="K460" s="21" t="s">
        <v>2160</v>
      </c>
      <c r="L460" s="21" t="s">
        <v>212</v>
      </c>
      <c r="M460" s="21" t="s">
        <v>2161</v>
      </c>
      <c r="N460" s="21" t="s">
        <v>2162</v>
      </c>
      <c r="O460" s="22">
        <v>2440390.7799999998</v>
      </c>
      <c r="P460" s="23">
        <v>0.35635732487073241</v>
      </c>
      <c r="Q460" s="23">
        <v>0.5</v>
      </c>
      <c r="R460" s="5" t="s">
        <v>25</v>
      </c>
    </row>
    <row r="461" spans="1:18" ht="72" x14ac:dyDescent="0.3">
      <c r="A461" s="4"/>
      <c r="B461" s="4"/>
      <c r="C461" s="5">
        <f>SUBTOTAL(103,$D$4:D461)</f>
        <v>430</v>
      </c>
      <c r="D461" s="5" t="s">
        <v>2163</v>
      </c>
      <c r="E461" s="5" t="s">
        <v>2157</v>
      </c>
      <c r="F461" s="5" t="s">
        <v>2158</v>
      </c>
      <c r="G461" s="5"/>
      <c r="H461" s="5" t="s">
        <v>2159</v>
      </c>
      <c r="I461" s="5" t="s">
        <v>86</v>
      </c>
      <c r="J461" s="5" t="s">
        <v>86</v>
      </c>
      <c r="K461" s="5" t="s">
        <v>2164</v>
      </c>
      <c r="L461" s="5" t="s">
        <v>212</v>
      </c>
      <c r="M461" s="5" t="s">
        <v>2165</v>
      </c>
      <c r="N461" s="5" t="s">
        <v>2162</v>
      </c>
      <c r="O461" s="6">
        <v>1467459.02</v>
      </c>
      <c r="P461" s="23">
        <v>0.76091868650614858</v>
      </c>
      <c r="Q461" s="23">
        <v>0.84</v>
      </c>
      <c r="R461" s="5" t="s">
        <v>25</v>
      </c>
    </row>
    <row r="462" spans="1:18" x14ac:dyDescent="0.3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6" t="s">
        <v>2166</v>
      </c>
      <c r="P462" s="17"/>
      <c r="Q462" s="17"/>
      <c r="R462" s="4"/>
    </row>
    <row r="463" spans="1:18" ht="21" x14ac:dyDescent="0.3">
      <c r="A463" s="9"/>
      <c r="B463" s="52" t="s">
        <v>2167</v>
      </c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4"/>
    </row>
    <row r="464" spans="1:18" ht="90" x14ac:dyDescent="0.3">
      <c r="A464" s="20"/>
      <c r="B464" s="20"/>
      <c r="C464" s="21">
        <f>SUBTOTAL(103,$D$4:D464)</f>
        <v>431</v>
      </c>
      <c r="D464" s="21" t="s">
        <v>2168</v>
      </c>
      <c r="E464" s="21" t="s">
        <v>2169</v>
      </c>
      <c r="F464" s="21" t="s">
        <v>18</v>
      </c>
      <c r="G464" s="21"/>
      <c r="H464" s="21" t="s">
        <v>46</v>
      </c>
      <c r="I464" s="21" t="s">
        <v>20</v>
      </c>
      <c r="J464" s="21" t="s">
        <v>20</v>
      </c>
      <c r="K464" s="21" t="s">
        <v>2170</v>
      </c>
      <c r="L464" s="21" t="s">
        <v>48</v>
      </c>
      <c r="M464" s="21" t="s">
        <v>49</v>
      </c>
      <c r="N464" s="21" t="s">
        <v>2171</v>
      </c>
      <c r="O464" s="22">
        <v>149999.62</v>
      </c>
      <c r="P464" s="23">
        <v>0.02</v>
      </c>
      <c r="Q464" s="23">
        <v>1</v>
      </c>
      <c r="R464" s="5" t="s">
        <v>25</v>
      </c>
    </row>
    <row r="465" spans="1:18" ht="90" x14ac:dyDescent="0.3">
      <c r="A465" s="4"/>
      <c r="B465" s="4"/>
      <c r="C465" s="5">
        <f>SUBTOTAL(103,$D$4:D465)</f>
        <v>432</v>
      </c>
      <c r="D465" s="5" t="s">
        <v>2172</v>
      </c>
      <c r="E465" s="5" t="s">
        <v>2173</v>
      </c>
      <c r="F465" s="5" t="s">
        <v>18</v>
      </c>
      <c r="G465" s="5"/>
      <c r="H465" s="5" t="s">
        <v>52</v>
      </c>
      <c r="I465" s="5" t="s">
        <v>53</v>
      </c>
      <c r="J465" s="5" t="s">
        <v>53</v>
      </c>
      <c r="K465" s="5" t="s">
        <v>2174</v>
      </c>
      <c r="L465" s="5" t="s">
        <v>55</v>
      </c>
      <c r="M465" s="5" t="s">
        <v>56</v>
      </c>
      <c r="N465" s="5" t="s">
        <v>2171</v>
      </c>
      <c r="O465" s="6">
        <v>399999.98</v>
      </c>
      <c r="P465" s="23">
        <v>0.23</v>
      </c>
      <c r="Q465" s="23">
        <v>1</v>
      </c>
      <c r="R465" s="5" t="s">
        <v>25</v>
      </c>
    </row>
    <row r="466" spans="1:18" x14ac:dyDescent="0.3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6" t="s">
        <v>2175</v>
      </c>
      <c r="P466" s="17"/>
      <c r="Q466" s="17"/>
      <c r="R466" s="4"/>
    </row>
    <row r="467" spans="1:18" ht="21" x14ac:dyDescent="0.3">
      <c r="A467" s="9"/>
      <c r="B467" s="52" t="s">
        <v>2176</v>
      </c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4"/>
    </row>
    <row r="468" spans="1:18" ht="72" x14ac:dyDescent="0.3">
      <c r="A468" s="20"/>
      <c r="B468" s="20"/>
      <c r="C468" s="21">
        <f>SUBTOTAL(103,$D$4:D468)</f>
        <v>433</v>
      </c>
      <c r="D468" s="21" t="s">
        <v>2177</v>
      </c>
      <c r="E468" s="21" t="s">
        <v>2178</v>
      </c>
      <c r="F468" s="21" t="s">
        <v>2179</v>
      </c>
      <c r="G468" s="21" t="s">
        <v>2180</v>
      </c>
      <c r="H468" s="21" t="s">
        <v>2181</v>
      </c>
      <c r="I468" s="21" t="s">
        <v>20</v>
      </c>
      <c r="J468" s="21" t="s">
        <v>20</v>
      </c>
      <c r="K468" s="21" t="s">
        <v>2182</v>
      </c>
      <c r="L468" s="21" t="s">
        <v>109</v>
      </c>
      <c r="M468" s="21" t="s">
        <v>218</v>
      </c>
      <c r="N468" s="21" t="s">
        <v>2183</v>
      </c>
      <c r="O468" s="22">
        <v>1859122.88</v>
      </c>
      <c r="P468" s="23">
        <v>0.57839659312890612</v>
      </c>
      <c r="Q468" s="23">
        <v>0.8</v>
      </c>
      <c r="R468" s="5" t="s">
        <v>25</v>
      </c>
    </row>
    <row r="469" spans="1:18" x14ac:dyDescent="0.3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6" t="s">
        <v>2184</v>
      </c>
      <c r="P469" s="17"/>
      <c r="Q469" s="17"/>
      <c r="R469" s="4"/>
    </row>
    <row r="470" spans="1:18" ht="21" x14ac:dyDescent="0.3">
      <c r="A470" s="9"/>
      <c r="B470" s="52" t="s">
        <v>2185</v>
      </c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4"/>
    </row>
    <row r="471" spans="1:18" ht="90" x14ac:dyDescent="0.3">
      <c r="A471" s="20"/>
      <c r="B471" s="20"/>
      <c r="C471" s="21">
        <f>SUBTOTAL(103,$D$4:D471)</f>
        <v>434</v>
      </c>
      <c r="D471" s="21" t="s">
        <v>2186</v>
      </c>
      <c r="E471" s="21" t="s">
        <v>2187</v>
      </c>
      <c r="F471" s="21" t="s">
        <v>2188</v>
      </c>
      <c r="G471" s="21" t="s">
        <v>2180</v>
      </c>
      <c r="H471" s="21" t="s">
        <v>2189</v>
      </c>
      <c r="I471" s="21" t="s">
        <v>108</v>
      </c>
      <c r="J471" s="21" t="s">
        <v>108</v>
      </c>
      <c r="K471" s="21" t="s">
        <v>2190</v>
      </c>
      <c r="L471" s="21" t="s">
        <v>109</v>
      </c>
      <c r="M471" s="21" t="s">
        <v>1250</v>
      </c>
      <c r="N471" s="21" t="s">
        <v>2191</v>
      </c>
      <c r="O471" s="22">
        <v>947306.66</v>
      </c>
      <c r="P471" s="23">
        <v>1</v>
      </c>
      <c r="Q471" s="23">
        <v>1</v>
      </c>
      <c r="R471" s="5" t="s">
        <v>25</v>
      </c>
    </row>
    <row r="472" spans="1:18" ht="90" x14ac:dyDescent="0.3">
      <c r="A472" s="4"/>
      <c r="B472" s="4"/>
      <c r="C472" s="5">
        <f>SUBTOTAL(103,$D$4:D472)</f>
        <v>435</v>
      </c>
      <c r="D472" s="5" t="s">
        <v>2192</v>
      </c>
      <c r="E472" s="5" t="s">
        <v>2193</v>
      </c>
      <c r="F472" s="5" t="s">
        <v>2179</v>
      </c>
      <c r="G472" s="5" t="s">
        <v>2180</v>
      </c>
      <c r="H472" s="5" t="s">
        <v>2181</v>
      </c>
      <c r="I472" s="5" t="s">
        <v>20</v>
      </c>
      <c r="J472" s="5" t="s">
        <v>20</v>
      </c>
      <c r="K472" s="5" t="s">
        <v>2194</v>
      </c>
      <c r="L472" s="5" t="s">
        <v>109</v>
      </c>
      <c r="M472" s="5" t="s">
        <v>163</v>
      </c>
      <c r="N472" s="5" t="s">
        <v>2191</v>
      </c>
      <c r="O472" s="6">
        <v>1973154.39</v>
      </c>
      <c r="P472" s="23">
        <v>1</v>
      </c>
      <c r="Q472" s="23">
        <v>1</v>
      </c>
      <c r="R472" s="5" t="s">
        <v>25</v>
      </c>
    </row>
    <row r="473" spans="1:18" x14ac:dyDescent="0.3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6" t="s">
        <v>2195</v>
      </c>
      <c r="P473" s="17"/>
      <c r="Q473" s="17"/>
      <c r="R473" s="4"/>
    </row>
    <row r="474" spans="1:18" ht="21" x14ac:dyDescent="0.3">
      <c r="A474" s="9"/>
      <c r="B474" s="52" t="s">
        <v>2196</v>
      </c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4"/>
    </row>
    <row r="475" spans="1:18" ht="72" x14ac:dyDescent="0.3">
      <c r="A475" s="20"/>
      <c r="B475" s="20"/>
      <c r="C475" s="21">
        <f>SUBTOTAL(103,$D$4:D475)</f>
        <v>436</v>
      </c>
      <c r="D475" s="21" t="s">
        <v>2197</v>
      </c>
      <c r="E475" s="21" t="s">
        <v>2198</v>
      </c>
      <c r="F475" s="21" t="s">
        <v>2188</v>
      </c>
      <c r="G475" s="21" t="s">
        <v>2180</v>
      </c>
      <c r="H475" s="21" t="s">
        <v>2189</v>
      </c>
      <c r="I475" s="21" t="s">
        <v>108</v>
      </c>
      <c r="J475" s="21" t="s">
        <v>108</v>
      </c>
      <c r="K475" s="21" t="s">
        <v>2199</v>
      </c>
      <c r="L475" s="21" t="s">
        <v>109</v>
      </c>
      <c r="M475" s="21" t="s">
        <v>832</v>
      </c>
      <c r="N475" s="21" t="s">
        <v>2200</v>
      </c>
      <c r="O475" s="22">
        <v>1510259.15</v>
      </c>
      <c r="P475" s="23">
        <v>0.50890250855291963</v>
      </c>
      <c r="Q475" s="23">
        <v>0.63</v>
      </c>
      <c r="R475" s="5" t="s">
        <v>25</v>
      </c>
    </row>
    <row r="476" spans="1:18" x14ac:dyDescent="0.3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6" t="s">
        <v>2201</v>
      </c>
      <c r="P476" s="17"/>
      <c r="Q476" s="17"/>
      <c r="R476" s="4"/>
    </row>
    <row r="477" spans="1:18" ht="21" x14ac:dyDescent="0.3">
      <c r="A477" s="9"/>
      <c r="B477" s="52" t="s">
        <v>2202</v>
      </c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4"/>
    </row>
    <row r="478" spans="1:18" ht="90" x14ac:dyDescent="0.3">
      <c r="A478" s="20"/>
      <c r="B478" s="20"/>
      <c r="C478" s="21">
        <f>SUBTOTAL(103,$D$4:D478)</f>
        <v>437</v>
      </c>
      <c r="D478" s="21" t="s">
        <v>2203</v>
      </c>
      <c r="E478" s="21" t="s">
        <v>2204</v>
      </c>
      <c r="F478" s="21" t="s">
        <v>2205</v>
      </c>
      <c r="G478" s="21" t="s">
        <v>2206</v>
      </c>
      <c r="H478" s="21" t="s">
        <v>2207</v>
      </c>
      <c r="I478" s="21" t="s">
        <v>20</v>
      </c>
      <c r="J478" s="21" t="s">
        <v>20</v>
      </c>
      <c r="K478" s="21" t="s">
        <v>2208</v>
      </c>
      <c r="L478" s="21" t="s">
        <v>55</v>
      </c>
      <c r="M478" s="21" t="s">
        <v>1337</v>
      </c>
      <c r="N478" s="21" t="s">
        <v>2209</v>
      </c>
      <c r="O478" s="22">
        <v>1844839.96</v>
      </c>
      <c r="P478" s="23">
        <v>0.46495524197123311</v>
      </c>
      <c r="Q478" s="23">
        <v>0.67849999999999999</v>
      </c>
      <c r="R478" s="5" t="s">
        <v>25</v>
      </c>
    </row>
    <row r="479" spans="1:18" x14ac:dyDescent="0.3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6" t="s">
        <v>2210</v>
      </c>
      <c r="P479" s="17"/>
      <c r="Q479" s="17"/>
      <c r="R479" s="4"/>
    </row>
    <row r="480" spans="1:18" ht="21" x14ac:dyDescent="0.3">
      <c r="A480" s="9"/>
      <c r="B480" s="52" t="s">
        <v>2211</v>
      </c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4"/>
    </row>
    <row r="481" spans="1:18" ht="90" x14ac:dyDescent="0.3">
      <c r="A481" s="20"/>
      <c r="B481" s="20"/>
      <c r="C481" s="21">
        <f>SUBTOTAL(103,$D$4:D481)</f>
        <v>438</v>
      </c>
      <c r="D481" s="21" t="s">
        <v>2212</v>
      </c>
      <c r="E481" s="21" t="s">
        <v>2213</v>
      </c>
      <c r="F481" s="21" t="s">
        <v>2214</v>
      </c>
      <c r="G481" s="21" t="s">
        <v>1237</v>
      </c>
      <c r="H481" s="21" t="s">
        <v>2215</v>
      </c>
      <c r="I481" s="21" t="s">
        <v>2023</v>
      </c>
      <c r="J481" s="21" t="s">
        <v>65</v>
      </c>
      <c r="K481" s="21" t="s">
        <v>2216</v>
      </c>
      <c r="L481" s="21" t="s">
        <v>67</v>
      </c>
      <c r="M481" s="21" t="s">
        <v>293</v>
      </c>
      <c r="N481" s="21" t="s">
        <v>2217</v>
      </c>
      <c r="O481" s="22">
        <v>90499.08</v>
      </c>
      <c r="P481" s="23">
        <v>0.63150001082883933</v>
      </c>
      <c r="Q481" s="23">
        <v>1</v>
      </c>
      <c r="R481" s="5" t="s">
        <v>25</v>
      </c>
    </row>
    <row r="482" spans="1:18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7" t="s">
        <v>2218</v>
      </c>
      <c r="P482" s="8"/>
      <c r="Q482" s="8"/>
      <c r="R482" s="4"/>
    </row>
    <row r="483" spans="1:18" ht="36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7" t="s">
        <v>2219</v>
      </c>
      <c r="P483" s="8"/>
      <c r="Q483" s="8"/>
      <c r="R483" s="4"/>
    </row>
    <row r="484" spans="1:18" ht="22.2" x14ac:dyDescent="0.3">
      <c r="A484" s="55" t="s">
        <v>2220</v>
      </c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</row>
    <row r="485" spans="1:18" ht="21" x14ac:dyDescent="0.4">
      <c r="A485" s="25"/>
      <c r="B485" s="39" t="s">
        <v>27</v>
      </c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12"/>
    </row>
    <row r="486" spans="1:18" ht="36" x14ac:dyDescent="0.35">
      <c r="A486" s="24"/>
      <c r="B486" s="26"/>
      <c r="C486" s="5">
        <f>SUBTOTAL(103,$D$486:D486)</f>
        <v>1</v>
      </c>
      <c r="D486" s="27" t="s">
        <v>2228</v>
      </c>
      <c r="E486" s="27" t="s">
        <v>2229</v>
      </c>
      <c r="F486" s="27" t="s">
        <v>2230</v>
      </c>
      <c r="G486" s="27" t="s">
        <v>62</v>
      </c>
      <c r="H486" s="27" t="s">
        <v>2231</v>
      </c>
      <c r="I486" s="27" t="s">
        <v>658</v>
      </c>
      <c r="J486" s="27" t="s">
        <v>658</v>
      </c>
      <c r="K486" s="27" t="s">
        <v>2232</v>
      </c>
      <c r="L486" s="27" t="s">
        <v>617</v>
      </c>
      <c r="M486" s="27" t="s">
        <v>818</v>
      </c>
      <c r="N486" s="27" t="s">
        <v>35</v>
      </c>
      <c r="O486" s="28">
        <v>291261.48</v>
      </c>
      <c r="P486" s="23">
        <v>1</v>
      </c>
      <c r="Q486" s="23">
        <v>1</v>
      </c>
      <c r="R486" s="12"/>
    </row>
    <row r="487" spans="1:18" ht="36" x14ac:dyDescent="0.35">
      <c r="A487" s="10"/>
      <c r="B487" s="26"/>
      <c r="C487" s="5">
        <f>SUBTOTAL(103,$D$486:D487)</f>
        <v>2</v>
      </c>
      <c r="D487" s="27" t="s">
        <v>2224</v>
      </c>
      <c r="E487" s="27" t="s">
        <v>2225</v>
      </c>
      <c r="F487" s="27" t="s">
        <v>2226</v>
      </c>
      <c r="G487" s="27" t="s">
        <v>79</v>
      </c>
      <c r="H487" s="27" t="s">
        <v>1308</v>
      </c>
      <c r="I487" s="27" t="s">
        <v>180</v>
      </c>
      <c r="J487" s="27" t="s">
        <v>180</v>
      </c>
      <c r="K487" s="27" t="s">
        <v>2227</v>
      </c>
      <c r="L487" s="27" t="s">
        <v>470</v>
      </c>
      <c r="M487" s="27" t="s">
        <v>818</v>
      </c>
      <c r="N487" s="27" t="s">
        <v>35</v>
      </c>
      <c r="O487" s="28">
        <v>68036.800000000003</v>
      </c>
      <c r="P487" s="23">
        <v>1</v>
      </c>
      <c r="Q487" s="23">
        <v>1</v>
      </c>
      <c r="R487" s="12"/>
    </row>
    <row r="488" spans="1:18" ht="36" x14ac:dyDescent="0.35">
      <c r="A488" s="10"/>
      <c r="B488" s="26"/>
      <c r="C488" s="5">
        <f>SUBTOTAL(103,$D$486:D488)</f>
        <v>3</v>
      </c>
      <c r="D488" s="27" t="s">
        <v>2221</v>
      </c>
      <c r="E488" s="27" t="s">
        <v>2222</v>
      </c>
      <c r="F488" s="27" t="s">
        <v>2151</v>
      </c>
      <c r="G488" s="27" t="s">
        <v>62</v>
      </c>
      <c r="H488" s="27" t="s">
        <v>2152</v>
      </c>
      <c r="I488" s="27" t="s">
        <v>1062</v>
      </c>
      <c r="J488" s="27" t="s">
        <v>1062</v>
      </c>
      <c r="K488" s="27" t="s">
        <v>2223</v>
      </c>
      <c r="L488" s="27" t="s">
        <v>88</v>
      </c>
      <c r="M488" s="27" t="s">
        <v>818</v>
      </c>
      <c r="N488" s="27" t="s">
        <v>35</v>
      </c>
      <c r="O488" s="28">
        <v>29050.06</v>
      </c>
      <c r="P488" s="23">
        <v>1</v>
      </c>
      <c r="Q488" s="23">
        <v>1</v>
      </c>
      <c r="R488" s="11"/>
    </row>
    <row r="489" spans="1:18" ht="21" x14ac:dyDescent="0.3">
      <c r="A489" s="18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 t="s">
        <v>2233</v>
      </c>
      <c r="P489" s="14"/>
      <c r="Q489" s="14"/>
      <c r="R489" s="13"/>
    </row>
    <row r="490" spans="1:18" ht="21" x14ac:dyDescent="0.4">
      <c r="A490" s="25"/>
      <c r="B490" s="39" t="s">
        <v>58</v>
      </c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12"/>
    </row>
    <row r="491" spans="1:18" ht="54" x14ac:dyDescent="0.35">
      <c r="A491" s="24"/>
      <c r="B491" s="26"/>
      <c r="C491" s="5">
        <f>SUBTOTAL(103,$D$486:D491)</f>
        <v>4</v>
      </c>
      <c r="D491" s="27" t="s">
        <v>2240</v>
      </c>
      <c r="E491" s="27" t="s">
        <v>2241</v>
      </c>
      <c r="F491" s="27" t="s">
        <v>2242</v>
      </c>
      <c r="G491" s="27" t="s">
        <v>79</v>
      </c>
      <c r="H491" s="27" t="s">
        <v>1396</v>
      </c>
      <c r="I491" s="27" t="s">
        <v>2122</v>
      </c>
      <c r="J491" s="27" t="s">
        <v>822</v>
      </c>
      <c r="K491" s="27" t="s">
        <v>74</v>
      </c>
      <c r="L491" s="27" t="s">
        <v>55</v>
      </c>
      <c r="M491" s="27" t="s">
        <v>163</v>
      </c>
      <c r="N491" s="27" t="s">
        <v>69</v>
      </c>
      <c r="O491" s="28">
        <v>398763.76</v>
      </c>
      <c r="P491" s="23">
        <v>0.20116808006825895</v>
      </c>
      <c r="Q491" s="23">
        <v>0.59550000000000003</v>
      </c>
      <c r="R491" s="12"/>
    </row>
    <row r="492" spans="1:18" ht="36" x14ac:dyDescent="0.35">
      <c r="A492" s="10"/>
      <c r="B492" s="26"/>
      <c r="C492" s="5">
        <f>SUBTOTAL(103,$D$486:D492)</f>
        <v>5</v>
      </c>
      <c r="D492" s="27" t="s">
        <v>2238</v>
      </c>
      <c r="E492" s="27" t="s">
        <v>2239</v>
      </c>
      <c r="F492" s="27" t="s">
        <v>1746</v>
      </c>
      <c r="G492" s="27" t="s">
        <v>114</v>
      </c>
      <c r="H492" s="27" t="s">
        <v>1747</v>
      </c>
      <c r="I492" s="27" t="s">
        <v>727</v>
      </c>
      <c r="J492" s="27" t="s">
        <v>727</v>
      </c>
      <c r="K492" s="27" t="s">
        <v>74</v>
      </c>
      <c r="L492" s="27" t="s">
        <v>782</v>
      </c>
      <c r="M492" s="27" t="s">
        <v>383</v>
      </c>
      <c r="N492" s="27" t="s">
        <v>69</v>
      </c>
      <c r="O492" s="28">
        <v>1121443.68</v>
      </c>
      <c r="P492" s="23">
        <v>7.8476584753681092E-2</v>
      </c>
      <c r="Q492" s="23">
        <v>0.25</v>
      </c>
      <c r="R492" s="12"/>
    </row>
    <row r="493" spans="1:18" ht="36" x14ac:dyDescent="0.35">
      <c r="A493" s="10"/>
      <c r="B493" s="26"/>
      <c r="C493" s="5">
        <f>SUBTOTAL(103,$D$486:D493)</f>
        <v>6</v>
      </c>
      <c r="D493" s="27" t="s">
        <v>2234</v>
      </c>
      <c r="E493" s="27" t="s">
        <v>2235</v>
      </c>
      <c r="F493" s="27" t="s">
        <v>2236</v>
      </c>
      <c r="G493" s="27" t="s">
        <v>573</v>
      </c>
      <c r="H493" s="27" t="s">
        <v>831</v>
      </c>
      <c r="I493" s="27" t="s">
        <v>2237</v>
      </c>
      <c r="J493" s="27" t="s">
        <v>1742</v>
      </c>
      <c r="K493" s="27" t="s">
        <v>74</v>
      </c>
      <c r="L493" s="27" t="s">
        <v>577</v>
      </c>
      <c r="M493" s="27" t="s">
        <v>383</v>
      </c>
      <c r="N493" s="27" t="s">
        <v>69</v>
      </c>
      <c r="O493" s="28">
        <v>872161.89</v>
      </c>
      <c r="P493" s="23">
        <v>0.10072210332418904</v>
      </c>
      <c r="Q493" s="23">
        <v>0.72</v>
      </c>
      <c r="R493" s="11"/>
    </row>
    <row r="494" spans="1:18" ht="21" x14ac:dyDescent="0.3">
      <c r="A494" s="18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 t="s">
        <v>2243</v>
      </c>
      <c r="P494" s="14"/>
      <c r="Q494" s="14"/>
      <c r="R494" s="13"/>
    </row>
    <row r="495" spans="1:18" ht="21" x14ac:dyDescent="0.4">
      <c r="A495" s="25"/>
      <c r="B495" s="39" t="s">
        <v>1233</v>
      </c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12"/>
    </row>
    <row r="496" spans="1:18" ht="72" x14ac:dyDescent="0.35">
      <c r="A496" s="24"/>
      <c r="B496" s="26"/>
      <c r="C496" s="5">
        <f>SUBTOTAL(103,$D$486:D496)</f>
        <v>7</v>
      </c>
      <c r="D496" s="27" t="s">
        <v>2244</v>
      </c>
      <c r="E496" s="27" t="s">
        <v>1235</v>
      </c>
      <c r="F496" s="27" t="s">
        <v>1236</v>
      </c>
      <c r="G496" s="27" t="s">
        <v>1237</v>
      </c>
      <c r="H496" s="27" t="s">
        <v>1238</v>
      </c>
      <c r="I496" s="27" t="s">
        <v>239</v>
      </c>
      <c r="J496" s="27" t="s">
        <v>239</v>
      </c>
      <c r="K496" s="27" t="s">
        <v>2245</v>
      </c>
      <c r="L496" s="27" t="s">
        <v>240</v>
      </c>
      <c r="M496" s="27" t="s">
        <v>2246</v>
      </c>
      <c r="N496" s="27" t="s">
        <v>1240</v>
      </c>
      <c r="O496" s="28">
        <v>250696.59</v>
      </c>
      <c r="P496" s="23">
        <v>1</v>
      </c>
      <c r="Q496" s="23">
        <v>1</v>
      </c>
      <c r="R496" s="11"/>
    </row>
    <row r="497" spans="1:18" ht="21" x14ac:dyDescent="0.3">
      <c r="A497" s="18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 t="s">
        <v>2247</v>
      </c>
      <c r="P497" s="14"/>
      <c r="Q497" s="14"/>
      <c r="R497" s="13"/>
    </row>
    <row r="498" spans="1:18" ht="21" x14ac:dyDescent="0.4">
      <c r="A498" s="25"/>
      <c r="B498" s="39" t="s">
        <v>2294</v>
      </c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12"/>
    </row>
    <row r="499" spans="1:18" ht="36" x14ac:dyDescent="0.35">
      <c r="A499" s="24"/>
      <c r="B499" s="26"/>
      <c r="C499" s="5">
        <f>SUBTOTAL(103,$D$486:D499)</f>
        <v>8</v>
      </c>
      <c r="D499" s="27" t="s">
        <v>2295</v>
      </c>
      <c r="E499" s="27" t="s">
        <v>2296</v>
      </c>
      <c r="F499" s="27" t="s">
        <v>2297</v>
      </c>
      <c r="G499" s="27" t="s">
        <v>62</v>
      </c>
      <c r="H499" s="27" t="s">
        <v>1023</v>
      </c>
      <c r="I499" s="27" t="s">
        <v>2298</v>
      </c>
      <c r="J499" s="27" t="s">
        <v>878</v>
      </c>
      <c r="K499" s="27" t="s">
        <v>2299</v>
      </c>
      <c r="L499" s="27" t="s">
        <v>212</v>
      </c>
      <c r="M499" s="27" t="s">
        <v>1814</v>
      </c>
      <c r="N499" s="27" t="s">
        <v>2300</v>
      </c>
      <c r="O499" s="28">
        <v>469265.61</v>
      </c>
      <c r="P499" s="23">
        <v>0</v>
      </c>
      <c r="Q499" s="23">
        <v>0.03</v>
      </c>
      <c r="R499" s="12"/>
    </row>
    <row r="500" spans="1:18" ht="36" x14ac:dyDescent="0.35">
      <c r="A500" s="10"/>
      <c r="B500" s="26"/>
      <c r="C500" s="5">
        <f>SUBTOTAL(103,$D$486:D500)</f>
        <v>9</v>
      </c>
      <c r="D500" s="27" t="s">
        <v>2301</v>
      </c>
      <c r="E500" s="27" t="s">
        <v>2302</v>
      </c>
      <c r="F500" s="27" t="s">
        <v>2303</v>
      </c>
      <c r="G500" s="27" t="s">
        <v>79</v>
      </c>
      <c r="H500" s="27" t="s">
        <v>2304</v>
      </c>
      <c r="I500" s="27" t="s">
        <v>610</v>
      </c>
      <c r="J500" s="27" t="s">
        <v>599</v>
      </c>
      <c r="K500" s="27" t="s">
        <v>2269</v>
      </c>
      <c r="L500" s="27" t="s">
        <v>1135</v>
      </c>
      <c r="M500" s="27" t="s">
        <v>605</v>
      </c>
      <c r="N500" s="27" t="s">
        <v>2300</v>
      </c>
      <c r="O500" s="28">
        <v>804395.71</v>
      </c>
      <c r="P500" s="23">
        <v>0</v>
      </c>
      <c r="Q500" s="23">
        <v>0.32</v>
      </c>
      <c r="R500" s="12"/>
    </row>
    <row r="501" spans="1:18" ht="36" x14ac:dyDescent="0.35">
      <c r="A501" s="10"/>
      <c r="B501" s="26"/>
      <c r="C501" s="5">
        <f>SUBTOTAL(103,$D$486:D501)</f>
        <v>10</v>
      </c>
      <c r="D501" s="27" t="s">
        <v>2305</v>
      </c>
      <c r="E501" s="27" t="s">
        <v>2306</v>
      </c>
      <c r="F501" s="27" t="s">
        <v>2307</v>
      </c>
      <c r="G501" s="27" t="s">
        <v>172</v>
      </c>
      <c r="H501" s="27" t="s">
        <v>345</v>
      </c>
      <c r="I501" s="27" t="s">
        <v>555</v>
      </c>
      <c r="J501" s="27" t="s">
        <v>556</v>
      </c>
      <c r="K501" s="27" t="s">
        <v>2308</v>
      </c>
      <c r="L501" s="27" t="s">
        <v>470</v>
      </c>
      <c r="M501" s="27" t="s">
        <v>589</v>
      </c>
      <c r="N501" s="27" t="s">
        <v>2300</v>
      </c>
      <c r="O501" s="28">
        <v>767000.66</v>
      </c>
      <c r="P501" s="23">
        <v>0</v>
      </c>
      <c r="Q501" s="23">
        <v>0.01</v>
      </c>
      <c r="R501" s="12"/>
    </row>
    <row r="502" spans="1:18" ht="54" x14ac:dyDescent="0.35">
      <c r="A502" s="10"/>
      <c r="B502" s="26"/>
      <c r="C502" s="5">
        <f>SUBTOTAL(103,$D$486:D502)</f>
        <v>11</v>
      </c>
      <c r="D502" s="27" t="s">
        <v>2309</v>
      </c>
      <c r="E502" s="27" t="s">
        <v>2310</v>
      </c>
      <c r="F502" s="27" t="s">
        <v>2311</v>
      </c>
      <c r="G502" s="27" t="s">
        <v>167</v>
      </c>
      <c r="H502" s="27" t="s">
        <v>2312</v>
      </c>
      <c r="I502" s="27" t="s">
        <v>1818</v>
      </c>
      <c r="J502" s="27" t="s">
        <v>854</v>
      </c>
      <c r="K502" s="27" t="s">
        <v>2313</v>
      </c>
      <c r="L502" s="27" t="s">
        <v>217</v>
      </c>
      <c r="M502" s="27" t="s">
        <v>618</v>
      </c>
      <c r="N502" s="27" t="s">
        <v>2300</v>
      </c>
      <c r="O502" s="28">
        <v>1294498.32</v>
      </c>
      <c r="P502" s="23">
        <v>0</v>
      </c>
      <c r="Q502" s="23">
        <v>0.05</v>
      </c>
      <c r="R502" s="12"/>
    </row>
    <row r="503" spans="1:18" ht="54" x14ac:dyDescent="0.35">
      <c r="A503" s="10"/>
      <c r="B503" s="26"/>
      <c r="C503" s="5">
        <f>SUBTOTAL(103,$D$486:D503)</f>
        <v>12</v>
      </c>
      <c r="D503" s="27" t="s">
        <v>2314</v>
      </c>
      <c r="E503" s="27" t="s">
        <v>2315</v>
      </c>
      <c r="F503" s="27" t="s">
        <v>2316</v>
      </c>
      <c r="G503" s="27" t="s">
        <v>172</v>
      </c>
      <c r="H503" s="27" t="s">
        <v>2317</v>
      </c>
      <c r="I503" s="27" t="s">
        <v>2318</v>
      </c>
      <c r="J503" s="27" t="s">
        <v>151</v>
      </c>
      <c r="K503" s="27" t="s">
        <v>2319</v>
      </c>
      <c r="L503" s="27" t="s">
        <v>1135</v>
      </c>
      <c r="M503" s="27" t="s">
        <v>805</v>
      </c>
      <c r="N503" s="27" t="s">
        <v>2300</v>
      </c>
      <c r="O503" s="28">
        <v>1456143</v>
      </c>
      <c r="P503" s="23">
        <v>0</v>
      </c>
      <c r="Q503" s="23">
        <v>0</v>
      </c>
      <c r="R503" s="12"/>
    </row>
    <row r="504" spans="1:18" ht="54" x14ac:dyDescent="0.35">
      <c r="A504" s="10"/>
      <c r="B504" s="26"/>
      <c r="C504" s="5">
        <f>SUBTOTAL(103,$D$486:D504)</f>
        <v>13</v>
      </c>
      <c r="D504" s="27" t="s">
        <v>2320</v>
      </c>
      <c r="E504" s="27" t="s">
        <v>2321</v>
      </c>
      <c r="F504" s="27" t="s">
        <v>2322</v>
      </c>
      <c r="G504" s="27" t="s">
        <v>62</v>
      </c>
      <c r="H504" s="27" t="s">
        <v>586</v>
      </c>
      <c r="I504" s="27" t="s">
        <v>2318</v>
      </c>
      <c r="J504" s="27" t="s">
        <v>151</v>
      </c>
      <c r="K504" s="27" t="s">
        <v>2323</v>
      </c>
      <c r="L504" s="27" t="s">
        <v>1135</v>
      </c>
      <c r="M504" s="27" t="s">
        <v>805</v>
      </c>
      <c r="N504" s="27" t="s">
        <v>2300</v>
      </c>
      <c r="O504" s="28">
        <v>615392.31999999995</v>
      </c>
      <c r="P504" s="23">
        <v>0</v>
      </c>
      <c r="Q504" s="23">
        <v>0</v>
      </c>
      <c r="R504" s="12"/>
    </row>
    <row r="505" spans="1:18" ht="36" x14ac:dyDescent="0.35">
      <c r="A505" s="10"/>
      <c r="B505" s="26"/>
      <c r="C505" s="5">
        <f>SUBTOTAL(103,$D$486:D505)</f>
        <v>14</v>
      </c>
      <c r="D505" s="27" t="s">
        <v>2324</v>
      </c>
      <c r="E505" s="27" t="s">
        <v>2325</v>
      </c>
      <c r="F505" s="27" t="s">
        <v>2326</v>
      </c>
      <c r="G505" s="27" t="s">
        <v>167</v>
      </c>
      <c r="H505" s="27" t="s">
        <v>2327</v>
      </c>
      <c r="I505" s="27" t="s">
        <v>2328</v>
      </c>
      <c r="J505" s="27" t="s">
        <v>65</v>
      </c>
      <c r="K505" s="27" t="s">
        <v>2329</v>
      </c>
      <c r="L505" s="27" t="s">
        <v>67</v>
      </c>
      <c r="M505" s="27" t="s">
        <v>1613</v>
      </c>
      <c r="N505" s="27" t="s">
        <v>2300</v>
      </c>
      <c r="O505" s="28">
        <v>1457830.17</v>
      </c>
      <c r="P505" s="23">
        <v>0</v>
      </c>
      <c r="Q505" s="23">
        <v>0</v>
      </c>
      <c r="R505" s="12"/>
    </row>
    <row r="506" spans="1:18" x14ac:dyDescent="0.3">
      <c r="A506" s="19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 t="s">
        <v>2330</v>
      </c>
      <c r="P506" s="14"/>
      <c r="Q506" s="14"/>
      <c r="R506" s="11"/>
    </row>
    <row r="507" spans="1:18" ht="21" x14ac:dyDescent="0.4">
      <c r="A507" s="25"/>
      <c r="B507" s="39" t="s">
        <v>2248</v>
      </c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11"/>
    </row>
    <row r="508" spans="1:18" ht="36" x14ac:dyDescent="0.3">
      <c r="A508" s="25"/>
      <c r="B508" s="31"/>
      <c r="C508" s="5">
        <f>SUBTOTAL(103,$D$486:D508)</f>
        <v>15</v>
      </c>
      <c r="D508" s="32" t="s">
        <v>2259</v>
      </c>
      <c r="E508" s="32" t="s">
        <v>2260</v>
      </c>
      <c r="F508" s="32" t="s">
        <v>2261</v>
      </c>
      <c r="G508" s="32" t="s">
        <v>79</v>
      </c>
      <c r="H508" s="32" t="s">
        <v>2262</v>
      </c>
      <c r="I508" s="32" t="s">
        <v>20</v>
      </c>
      <c r="J508" s="32" t="s">
        <v>20</v>
      </c>
      <c r="K508" s="32" t="s">
        <v>2263</v>
      </c>
      <c r="L508" s="32" t="s">
        <v>33</v>
      </c>
      <c r="M508" s="32" t="s">
        <v>605</v>
      </c>
      <c r="N508" s="32" t="s">
        <v>2252</v>
      </c>
      <c r="O508" s="6">
        <v>280576.03999999998</v>
      </c>
      <c r="P508" s="23">
        <v>1</v>
      </c>
      <c r="Q508" s="23">
        <v>1</v>
      </c>
    </row>
    <row r="509" spans="1:18" ht="54" x14ac:dyDescent="0.3">
      <c r="A509" s="25"/>
      <c r="B509" s="31"/>
      <c r="C509" s="5">
        <f>SUBTOTAL(103,$D$486:D509)</f>
        <v>16</v>
      </c>
      <c r="D509" s="32" t="s">
        <v>2281</v>
      </c>
      <c r="E509" s="32" t="s">
        <v>2282</v>
      </c>
      <c r="F509" s="32" t="s">
        <v>2283</v>
      </c>
      <c r="G509" s="32" t="s">
        <v>62</v>
      </c>
      <c r="H509" s="32" t="s">
        <v>2284</v>
      </c>
      <c r="I509" s="32" t="s">
        <v>2285</v>
      </c>
      <c r="J509" s="32" t="s">
        <v>175</v>
      </c>
      <c r="K509" s="32" t="s">
        <v>2286</v>
      </c>
      <c r="L509" s="32" t="s">
        <v>1135</v>
      </c>
      <c r="M509" s="32" t="s">
        <v>2287</v>
      </c>
      <c r="N509" s="32" t="s">
        <v>2252</v>
      </c>
      <c r="O509" s="6">
        <v>1011853.44</v>
      </c>
      <c r="P509" s="23">
        <v>0.42</v>
      </c>
      <c r="Q509" s="23">
        <v>0.42</v>
      </c>
    </row>
    <row r="510" spans="1:18" ht="36" x14ac:dyDescent="0.3">
      <c r="A510" s="25"/>
      <c r="B510" s="31"/>
      <c r="C510" s="5">
        <f>SUBTOTAL(103,$D$486:D510)</f>
        <v>17</v>
      </c>
      <c r="D510" s="32" t="s">
        <v>2278</v>
      </c>
      <c r="E510" s="32" t="s">
        <v>2279</v>
      </c>
      <c r="F510" s="32" t="s">
        <v>1835</v>
      </c>
      <c r="G510" s="32" t="s">
        <v>100</v>
      </c>
      <c r="H510" s="32" t="s">
        <v>1836</v>
      </c>
      <c r="I510" s="32" t="s">
        <v>933</v>
      </c>
      <c r="J510" s="32" t="s">
        <v>933</v>
      </c>
      <c r="K510" s="32" t="s">
        <v>2280</v>
      </c>
      <c r="L510" s="32" t="s">
        <v>855</v>
      </c>
      <c r="M510" s="32" t="s">
        <v>145</v>
      </c>
      <c r="N510" s="32" t="s">
        <v>2252</v>
      </c>
      <c r="O510" s="6">
        <v>406123.79</v>
      </c>
      <c r="P510" s="23">
        <v>0</v>
      </c>
      <c r="Q510" s="23">
        <v>0.39</v>
      </c>
    </row>
    <row r="511" spans="1:18" ht="54" x14ac:dyDescent="0.3">
      <c r="A511" s="25"/>
      <c r="B511" s="31"/>
      <c r="C511" s="5">
        <f>SUBTOTAL(103,$D$486:D511)</f>
        <v>18</v>
      </c>
      <c r="D511" s="32" t="s">
        <v>2275</v>
      </c>
      <c r="E511" s="32" t="s">
        <v>2276</v>
      </c>
      <c r="F511" s="32" t="s">
        <v>945</v>
      </c>
      <c r="G511" s="32" t="s">
        <v>62</v>
      </c>
      <c r="H511" s="32" t="s">
        <v>345</v>
      </c>
      <c r="I511" s="32" t="s">
        <v>933</v>
      </c>
      <c r="J511" s="32" t="s">
        <v>933</v>
      </c>
      <c r="K511" s="32" t="s">
        <v>2277</v>
      </c>
      <c r="L511" s="32" t="s">
        <v>855</v>
      </c>
      <c r="M511" s="32" t="s">
        <v>145</v>
      </c>
      <c r="N511" s="32" t="s">
        <v>2252</v>
      </c>
      <c r="O511" s="6">
        <v>232705.02</v>
      </c>
      <c r="P511" s="23">
        <v>0</v>
      </c>
      <c r="Q511" s="23">
        <v>0.67</v>
      </c>
    </row>
    <row r="512" spans="1:18" ht="36" x14ac:dyDescent="0.3">
      <c r="A512" s="25"/>
      <c r="B512" s="31"/>
      <c r="C512" s="5">
        <f>SUBTOTAL(103,$D$486:D512)</f>
        <v>19</v>
      </c>
      <c r="D512" s="32" t="s">
        <v>2288</v>
      </c>
      <c r="E512" s="32" t="s">
        <v>2289</v>
      </c>
      <c r="F512" s="32" t="s">
        <v>1428</v>
      </c>
      <c r="G512" s="32" t="s">
        <v>62</v>
      </c>
      <c r="H512" s="32" t="s">
        <v>269</v>
      </c>
      <c r="I512" s="32" t="s">
        <v>1424</v>
      </c>
      <c r="J512" s="32" t="s">
        <v>1424</v>
      </c>
      <c r="K512" s="32" t="s">
        <v>2290</v>
      </c>
      <c r="L512" s="32" t="s">
        <v>1135</v>
      </c>
      <c r="M512" s="32" t="s">
        <v>75</v>
      </c>
      <c r="N512" s="32" t="s">
        <v>2252</v>
      </c>
      <c r="O512" s="6">
        <v>1001137.13</v>
      </c>
      <c r="P512" s="23">
        <v>0</v>
      </c>
      <c r="Q512" s="23">
        <v>0.34</v>
      </c>
    </row>
    <row r="513" spans="1:17" ht="36" x14ac:dyDescent="0.3">
      <c r="A513" s="25"/>
      <c r="B513" s="31"/>
      <c r="C513" s="5">
        <f>SUBTOTAL(103,$D$486:D513)</f>
        <v>20</v>
      </c>
      <c r="D513" s="32" t="s">
        <v>2249</v>
      </c>
      <c r="E513" s="32" t="s">
        <v>2250</v>
      </c>
      <c r="F513" s="32" t="s">
        <v>2251</v>
      </c>
      <c r="G513" s="32" t="s">
        <v>62</v>
      </c>
      <c r="H513" s="32" t="s">
        <v>312</v>
      </c>
      <c r="I513" s="32" t="s">
        <v>180</v>
      </c>
      <c r="J513" s="32" t="s">
        <v>180</v>
      </c>
      <c r="K513" s="32" t="s">
        <v>2000</v>
      </c>
      <c r="L513" s="32" t="s">
        <v>240</v>
      </c>
      <c r="M513" s="32" t="s">
        <v>248</v>
      </c>
      <c r="N513" s="32" t="s">
        <v>2252</v>
      </c>
      <c r="O513" s="6">
        <v>1181354.6499999999</v>
      </c>
      <c r="P513" s="23">
        <v>0.52365058198230319</v>
      </c>
      <c r="Q513" s="23">
        <v>0.9</v>
      </c>
    </row>
    <row r="514" spans="1:17" ht="36" x14ac:dyDescent="0.3">
      <c r="A514" s="25"/>
      <c r="B514" s="31"/>
      <c r="C514" s="5">
        <f>SUBTOTAL(103,$D$486:D514)</f>
        <v>21</v>
      </c>
      <c r="D514" s="32" t="s">
        <v>2270</v>
      </c>
      <c r="E514" s="32" t="s">
        <v>2271</v>
      </c>
      <c r="F514" s="32" t="s">
        <v>2272</v>
      </c>
      <c r="G514" s="32" t="s">
        <v>62</v>
      </c>
      <c r="H514" s="32" t="s">
        <v>2086</v>
      </c>
      <c r="I514" s="32" t="s">
        <v>2273</v>
      </c>
      <c r="J514" s="32" t="s">
        <v>794</v>
      </c>
      <c r="K514" s="32" t="s">
        <v>2274</v>
      </c>
      <c r="L514" s="32" t="s">
        <v>782</v>
      </c>
      <c r="M514" s="32" t="s">
        <v>630</v>
      </c>
      <c r="N514" s="32" t="s">
        <v>2252</v>
      </c>
      <c r="O514" s="6">
        <v>1011484.94</v>
      </c>
      <c r="P514" s="23">
        <v>0.15842239826131271</v>
      </c>
      <c r="Q514" s="23">
        <v>0.48</v>
      </c>
    </row>
    <row r="515" spans="1:17" ht="36" x14ac:dyDescent="0.3">
      <c r="A515" s="25"/>
      <c r="B515" s="31"/>
      <c r="C515" s="5">
        <f>SUBTOTAL(103,$D$486:D515)</f>
        <v>22</v>
      </c>
      <c r="D515" s="32" t="s">
        <v>2264</v>
      </c>
      <c r="E515" s="32" t="s">
        <v>2265</v>
      </c>
      <c r="F515" s="32" t="s">
        <v>2266</v>
      </c>
      <c r="G515" s="32" t="s">
        <v>62</v>
      </c>
      <c r="H515" s="32" t="s">
        <v>2267</v>
      </c>
      <c r="I515" s="32" t="s">
        <v>2268</v>
      </c>
      <c r="J515" s="32" t="s">
        <v>1742</v>
      </c>
      <c r="K515" s="32" t="s">
        <v>2269</v>
      </c>
      <c r="L515" s="32" t="s">
        <v>577</v>
      </c>
      <c r="M515" s="32" t="s">
        <v>279</v>
      </c>
      <c r="N515" s="32" t="s">
        <v>2252</v>
      </c>
      <c r="O515" s="6">
        <v>1255650.2</v>
      </c>
      <c r="P515" s="23">
        <v>0</v>
      </c>
      <c r="Q515" s="23">
        <v>0.432</v>
      </c>
    </row>
    <row r="516" spans="1:17" ht="54" x14ac:dyDescent="0.3">
      <c r="A516" s="25"/>
      <c r="B516" s="31"/>
      <c r="C516" s="5">
        <f>SUBTOTAL(103,$D$486:D516)</f>
        <v>23</v>
      </c>
      <c r="D516" s="32" t="s">
        <v>2253</v>
      </c>
      <c r="E516" s="32" t="s">
        <v>2254</v>
      </c>
      <c r="F516" s="32" t="s">
        <v>2255</v>
      </c>
      <c r="G516" s="32" t="s">
        <v>573</v>
      </c>
      <c r="H516" s="32" t="s">
        <v>593</v>
      </c>
      <c r="I516" s="32" t="s">
        <v>2256</v>
      </c>
      <c r="J516" s="32" t="s">
        <v>65</v>
      </c>
      <c r="K516" s="32" t="s">
        <v>2257</v>
      </c>
      <c r="L516" s="32" t="s">
        <v>67</v>
      </c>
      <c r="M516" s="32" t="s">
        <v>2258</v>
      </c>
      <c r="N516" s="32" t="s">
        <v>2252</v>
      </c>
      <c r="O516" s="6">
        <v>880926.75</v>
      </c>
      <c r="P516" s="23">
        <v>6.6165592088104949E-2</v>
      </c>
      <c r="Q516" s="23">
        <v>0.32</v>
      </c>
    </row>
    <row r="517" spans="1:17" ht="36" x14ac:dyDescent="0.3">
      <c r="A517" s="25"/>
      <c r="B517" s="31"/>
      <c r="C517" s="5">
        <f>SUBTOTAL(103,$D$486:D517)</f>
        <v>24</v>
      </c>
      <c r="D517" s="32" t="s">
        <v>2331</v>
      </c>
      <c r="E517" s="32" t="s">
        <v>2332</v>
      </c>
      <c r="F517" s="32" t="s">
        <v>2333</v>
      </c>
      <c r="G517" s="32" t="s">
        <v>172</v>
      </c>
      <c r="H517" s="32" t="s">
        <v>1017</v>
      </c>
      <c r="I517" s="32" t="s">
        <v>20</v>
      </c>
      <c r="J517" s="32" t="s">
        <v>20</v>
      </c>
      <c r="K517" s="32" t="s">
        <v>2334</v>
      </c>
      <c r="L517" s="32" t="s">
        <v>55</v>
      </c>
      <c r="M517" s="32" t="s">
        <v>1450</v>
      </c>
      <c r="N517" s="32" t="s">
        <v>2252</v>
      </c>
      <c r="O517" s="6">
        <v>468465.55</v>
      </c>
      <c r="P517" s="23">
        <v>0</v>
      </c>
      <c r="Q517" s="23">
        <v>0.01</v>
      </c>
    </row>
    <row r="518" spans="1:17" ht="72" x14ac:dyDescent="0.3">
      <c r="A518" s="25"/>
      <c r="B518" s="31"/>
      <c r="C518" s="5">
        <f>SUBTOTAL(103,$D$486:D518)</f>
        <v>25</v>
      </c>
      <c r="D518" s="32" t="s">
        <v>2335</v>
      </c>
      <c r="E518" s="32" t="s">
        <v>2336</v>
      </c>
      <c r="F518" s="32" t="s">
        <v>99</v>
      </c>
      <c r="G518" s="32" t="s">
        <v>100</v>
      </c>
      <c r="H518" s="32" t="s">
        <v>101</v>
      </c>
      <c r="I518" s="32" t="s">
        <v>102</v>
      </c>
      <c r="J518" s="32" t="s">
        <v>102</v>
      </c>
      <c r="K518" s="32" t="s">
        <v>2337</v>
      </c>
      <c r="L518" s="32" t="s">
        <v>88</v>
      </c>
      <c r="M518" s="32" t="s">
        <v>753</v>
      </c>
      <c r="N518" s="32" t="s">
        <v>2252</v>
      </c>
      <c r="O518" s="6">
        <v>234902.17</v>
      </c>
      <c r="P518" s="23">
        <v>0</v>
      </c>
      <c r="Q518" s="23">
        <v>1</v>
      </c>
    </row>
    <row r="519" spans="1:17" ht="36" x14ac:dyDescent="0.3">
      <c r="A519" s="25"/>
      <c r="B519" s="31"/>
      <c r="C519" s="5">
        <f>SUBTOTAL(103,$D$486:D519)</f>
        <v>26</v>
      </c>
      <c r="D519" s="32" t="s">
        <v>2338</v>
      </c>
      <c r="E519" s="32" t="s">
        <v>2339</v>
      </c>
      <c r="F519" s="32" t="s">
        <v>1422</v>
      </c>
      <c r="G519" s="32" t="s">
        <v>167</v>
      </c>
      <c r="H519" s="32" t="s">
        <v>1423</v>
      </c>
      <c r="I519" s="32" t="s">
        <v>1424</v>
      </c>
      <c r="J519" s="32" t="s">
        <v>1424</v>
      </c>
      <c r="K519" s="32" t="s">
        <v>2340</v>
      </c>
      <c r="L519" s="32" t="s">
        <v>1135</v>
      </c>
      <c r="M519" s="32" t="s">
        <v>293</v>
      </c>
      <c r="N519" s="32" t="s">
        <v>2252</v>
      </c>
      <c r="O519" s="6">
        <v>2383506.33</v>
      </c>
      <c r="P519" s="23">
        <v>0</v>
      </c>
      <c r="Q519" s="23">
        <v>6.9599999999999995E-2</v>
      </c>
    </row>
    <row r="520" spans="1:17" ht="21" x14ac:dyDescent="0.3">
      <c r="A520" s="25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 t="s">
        <v>2341</v>
      </c>
      <c r="P520" s="33"/>
      <c r="Q520" s="33"/>
    </row>
    <row r="521" spans="1:17" ht="21" x14ac:dyDescent="0.3">
      <c r="A521" s="25"/>
      <c r="B521" s="41" t="s">
        <v>2342</v>
      </c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</row>
    <row r="522" spans="1:17" ht="72" x14ac:dyDescent="0.3">
      <c r="A522" s="25"/>
      <c r="B522" s="31"/>
      <c r="C522" s="5">
        <f>SUBTOTAL(103,$D$486:D522)</f>
        <v>27</v>
      </c>
      <c r="D522" s="32" t="s">
        <v>2343</v>
      </c>
      <c r="E522" s="32" t="s">
        <v>2344</v>
      </c>
      <c r="F522" s="32" t="s">
        <v>2345</v>
      </c>
      <c r="G522" s="32" t="s">
        <v>1237</v>
      </c>
      <c r="H522" s="32" t="s">
        <v>2346</v>
      </c>
      <c r="I522" s="32" t="s">
        <v>1776</v>
      </c>
      <c r="J522" s="32" t="s">
        <v>1776</v>
      </c>
      <c r="K522" s="32" t="s">
        <v>2347</v>
      </c>
      <c r="L522" s="32" t="s">
        <v>67</v>
      </c>
      <c r="M522" s="32" t="s">
        <v>1518</v>
      </c>
      <c r="N522" s="32" t="s">
        <v>2348</v>
      </c>
      <c r="O522" s="6">
        <v>2195348.52</v>
      </c>
      <c r="P522" s="23">
        <v>0</v>
      </c>
      <c r="Q522" s="23">
        <v>0</v>
      </c>
    </row>
    <row r="523" spans="1:17" ht="21" x14ac:dyDescent="0.3">
      <c r="A523" s="25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 t="s">
        <v>2349</v>
      </c>
      <c r="P523" s="33"/>
      <c r="Q523" s="33"/>
    </row>
    <row r="524" spans="1:17" ht="21" x14ac:dyDescent="0.3">
      <c r="A524" s="25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1:17" ht="14.4" x14ac:dyDescent="0.3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5"/>
      <c r="P525" s="36"/>
      <c r="Q525" s="36"/>
    </row>
    <row r="526" spans="1:17" x14ac:dyDescent="0.3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7"/>
      <c r="P526" s="38"/>
      <c r="Q526" s="38"/>
    </row>
  </sheetData>
  <autoFilter ref="A3:R524" xr:uid="{C399F5B1-CDAF-41DB-BABA-C837143BC46A}"/>
  <customSheetViews>
    <customSheetView guid="{56634749-BAF1-44CB-BD2A-B38FE97A92F4}" scale="85" hiddenColumns="1" topLeftCell="L1">
      <pane ySplit="3" topLeftCell="A436" activePane="bottomLeft" state="frozen"/>
      <selection pane="bottomLeft" activeCell="Q441" sqref="Q441"/>
      <pageMargins left="0.7" right="0.7" top="0.75" bottom="0.75" header="0.3" footer="0.3"/>
      <pageSetup orientation="portrait" verticalDpi="0" r:id="rId1"/>
    </customSheetView>
    <customSheetView guid="{C8376DEB-0164-4BB7-B400-CDAF074CC8AD}" scale="70" hiddenColumns="1">
      <pane ySplit="3" topLeftCell="A4" activePane="bottomLeft" state="frozen"/>
      <selection pane="bottomLeft" activeCell="A4" sqref="A4:R4"/>
      <pageMargins left="0.7" right="0.7" top="0.75" bottom="0.75" header="0.3" footer="0.3"/>
      <pageSetup orientation="portrait" verticalDpi="0" r:id="rId2"/>
    </customSheetView>
    <customSheetView guid="{F0A11732-6BE4-4188-9F99-A9A3E7828D94}" scale="85" filter="1" showAutoFilter="1" hiddenColumns="1" topLeftCell="L1">
      <pane ySplit="3" topLeftCell="A6" activePane="bottomLeft" state="frozen"/>
      <selection pane="bottomLeft" activeCell="X6" sqref="X6"/>
      <pageMargins left="0.7" right="0.7" top="0.75" bottom="0.75" header="0.3" footer="0.3"/>
      <pageSetup orientation="portrait" verticalDpi="0" r:id="rId3"/>
      <autoFilter ref="A3:U509" xr:uid="{00000000-0000-0000-0000-000000000000}">
        <filterColumn colId="16">
          <customFilters>
            <customFilter operator="notEqual" val=" "/>
          </customFilters>
        </filterColumn>
      </autoFilter>
    </customSheetView>
    <customSheetView guid="{E5CE7A65-0CD5-409E-B2DE-B17A0FE47AF4}" scale="85" hiddenColumns="1" topLeftCell="L1">
      <pane ySplit="3" topLeftCell="A7" activePane="bottomLeft" state="frozen"/>
      <selection pane="bottomLeft" activeCell="T12" sqref="T12"/>
      <pageMargins left="0.7" right="0.7" top="0.75" bottom="0.75" header="0.3" footer="0.3"/>
      <pageSetup orientation="portrait" verticalDpi="0" r:id="rId4"/>
    </customSheetView>
  </customSheetViews>
  <mergeCells count="30">
    <mergeCell ref="B480:R480"/>
    <mergeCell ref="A484:R484"/>
    <mergeCell ref="B485:Q485"/>
    <mergeCell ref="B490:Q490"/>
    <mergeCell ref="B495:Q495"/>
    <mergeCell ref="B463:R463"/>
    <mergeCell ref="B467:R467"/>
    <mergeCell ref="B470:R470"/>
    <mergeCell ref="B474:R474"/>
    <mergeCell ref="B477:R477"/>
    <mergeCell ref="A1:R1"/>
    <mergeCell ref="A4:R4"/>
    <mergeCell ref="B5:R5"/>
    <mergeCell ref="B8:R8"/>
    <mergeCell ref="B14:R14"/>
    <mergeCell ref="B498:Q498"/>
    <mergeCell ref="B507:Q507"/>
    <mergeCell ref="B521:Q521"/>
    <mergeCell ref="A2:R2"/>
    <mergeCell ref="B43:R43"/>
    <mergeCell ref="B46:R46"/>
    <mergeCell ref="B238:R238"/>
    <mergeCell ref="B256:R256"/>
    <mergeCell ref="B263:R263"/>
    <mergeCell ref="B266:R266"/>
    <mergeCell ref="B272:R272"/>
    <mergeCell ref="B277:R277"/>
    <mergeCell ref="B280:R280"/>
    <mergeCell ref="B427:R427"/>
    <mergeCell ref="B459:R459"/>
  </mergeCells>
  <pageMargins left="0.7" right="0.7" top="0.75" bottom="0.75" header="0.3" footer="0.3"/>
  <pageSetup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AVAMCE FÍSICO FINANCIERO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Jorge Antonio Lopez</cp:lastModifiedBy>
  <dcterms:created xsi:type="dcterms:W3CDTF">2019-03-01T18:19:43Z</dcterms:created>
  <dcterms:modified xsi:type="dcterms:W3CDTF">2019-05-08T17:21:16Z</dcterms:modified>
</cp:coreProperties>
</file>