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3180" yWindow="0" windowWidth="46940" windowHeight="27640"/>
  </bookViews>
  <sheets>
    <sheet name="Sheet1" sheetId="1" r:id="rId1"/>
  </sheets>
  <definedNames>
    <definedName name="_xlnm._FilterDatabase" localSheetId="0" hidden="1">Sheet1!$A$3:$S$464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61" i="1" l="1"/>
  <c r="C458" i="1"/>
  <c r="C457" i="1"/>
  <c r="C456" i="1"/>
  <c r="C455" i="1"/>
  <c r="C454" i="1"/>
  <c r="C453" i="1"/>
  <c r="C452" i="1"/>
  <c r="C451" i="1"/>
  <c r="C448" i="1"/>
  <c r="C447" i="1"/>
  <c r="C444" i="1"/>
  <c r="C443" i="1"/>
  <c r="C442" i="1"/>
  <c r="C439" i="1"/>
  <c r="C438" i="1"/>
  <c r="C437" i="1"/>
  <c r="C436" i="1"/>
  <c r="C435" i="1"/>
  <c r="C434" i="1"/>
  <c r="C433" i="1"/>
  <c r="C430" i="1"/>
  <c r="C429" i="1"/>
  <c r="C428" i="1"/>
  <c r="C427" i="1"/>
  <c r="C426" i="1"/>
  <c r="C425" i="1"/>
  <c r="C424" i="1"/>
  <c r="C423" i="1"/>
  <c r="C422" i="1"/>
  <c r="C421" i="1"/>
  <c r="C418" i="1"/>
  <c r="C415" i="1"/>
  <c r="C414" i="1"/>
  <c r="C411" i="1"/>
  <c r="C410" i="1"/>
  <c r="C409" i="1"/>
  <c r="C408" i="1"/>
  <c r="C407" i="1"/>
  <c r="C406" i="1"/>
  <c r="C405" i="1"/>
  <c r="C404" i="1"/>
  <c r="C403" i="1"/>
  <c r="C402" i="1"/>
  <c r="C401" i="1"/>
  <c r="C398" i="1"/>
  <c r="C397" i="1"/>
  <c r="C396" i="1"/>
  <c r="C393" i="1"/>
  <c r="C390" i="1"/>
  <c r="C385" i="1"/>
  <c r="C382" i="1"/>
  <c r="C381" i="1"/>
  <c r="C380" i="1"/>
  <c r="C377" i="1"/>
  <c r="C376" i="1"/>
  <c r="C375" i="1"/>
  <c r="C374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48" i="1"/>
  <c r="C247" i="1"/>
  <c r="C246" i="1"/>
  <c r="C245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2" i="1"/>
  <c r="C201" i="1"/>
  <c r="C200" i="1"/>
  <c r="C199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6" i="1"/>
  <c r="C165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8" i="1"/>
  <c r="C17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<sst xmlns="http://schemas.openxmlformats.org/spreadsheetml/2006/main" count="5278" uniqueCount="2163">
  <si>
    <t>Número de contrato</t>
  </si>
  <si>
    <t>Codificación IEIFE</t>
  </si>
  <si>
    <t>CCT</t>
  </si>
  <si>
    <t>Servicio</t>
  </si>
  <si>
    <t>Centro educativo</t>
  </si>
  <si>
    <t>Colonia</t>
  </si>
  <si>
    <t>Localidad</t>
  </si>
  <si>
    <t>Municipio</t>
  </si>
  <si>
    <t>Meta</t>
  </si>
  <si>
    <t>Supervisor ID</t>
  </si>
  <si>
    <t>Contratista</t>
  </si>
  <si>
    <t>Programa</t>
  </si>
  <si>
    <t>Importe contratado</t>
  </si>
  <si>
    <t>Avance de obra</t>
  </si>
  <si>
    <t>Avance Financiero</t>
  </si>
  <si>
    <t>Ejercicio</t>
  </si>
  <si>
    <t>Ejercicio: 2020</t>
  </si>
  <si>
    <t>Programa: CONVENIOS 2020</t>
  </si>
  <si>
    <t>AD-IEIFE-017-2020/EST</t>
  </si>
  <si>
    <t>200808</t>
  </si>
  <si>
    <t>24ESU0020D</t>
  </si>
  <si>
    <t>LIC. UNIV. Y TEC.</t>
  </si>
  <si>
    <t>ESCUELA ESTATAL DE TEATRO</t>
  </si>
  <si>
    <t>INDUSTRIAL MEXICANA</t>
  </si>
  <si>
    <t>San Luis Potosí</t>
  </si>
  <si>
    <t>CONSTRUCCIÓN DE BARDA.</t>
  </si>
  <si>
    <t>VICTOR HUGO NOYOLA COVARRUBIAS</t>
  </si>
  <si>
    <t>EAO. JUAN JESUS ANGUIANO ROSETE</t>
  </si>
  <si>
    <t>CONVENIOS 2020</t>
  </si>
  <si>
    <t>2020</t>
  </si>
  <si>
    <t>AD-IEIFE-018-2020/EST-C</t>
  </si>
  <si>
    <t>200805</t>
  </si>
  <si>
    <t>24EPR0140F</t>
  </si>
  <si>
    <t>PRIMARIA GENERAL</t>
  </si>
  <si>
    <t>CLUB DE LEONES NUM. 1</t>
  </si>
  <si>
    <t>BARRIO SAN RAFAEL</t>
  </si>
  <si>
    <t>Tamazunchale</t>
  </si>
  <si>
    <t>REHABILITACIÓN GENERAL DE LA INFRAESTRUCTURA FÍSICA EDUCATIVA DEL PLANTEL</t>
  </si>
  <si>
    <t>ADRIAN NIETO RANGEL</t>
  </si>
  <si>
    <t>C. ERNESTO VALLE MAYA</t>
  </si>
  <si>
    <t>AD-IEIFE-018-2020/EST-D</t>
  </si>
  <si>
    <t>200806</t>
  </si>
  <si>
    <t>24EPR0143C</t>
  </si>
  <si>
    <t>BENITO JUAREZ</t>
  </si>
  <si>
    <t>BARRIO DE LA CRUZ</t>
  </si>
  <si>
    <t>Chapulhuacanito</t>
  </si>
  <si>
    <t>REHABILITACIÓN DE SERVICIOS SANITARIOS.</t>
  </si>
  <si>
    <t>AD-IEIFE-016-2020/EST</t>
  </si>
  <si>
    <t>200803</t>
  </si>
  <si>
    <t>24DNL0001N</t>
  </si>
  <si>
    <t>NORMAL</t>
  </si>
  <si>
    <t xml:space="preserve">ESCUELA NORMAL DE ESTUDIOS SUPERIORES DEL MAGISTERIO POTOSINO, PLANTEL 03 MATEHUALA </t>
  </si>
  <si>
    <t>FRACCIONAMIENTO LA FLORIDA</t>
  </si>
  <si>
    <t>Matehuala</t>
  </si>
  <si>
    <t xml:space="preserve">TERMINACIÓN DE LA CONSTRUCCIÓN DE LA EXPLANADA CÍVICA. </t>
  </si>
  <si>
    <t>MARIO ANTONIO RAMIREZ ESPARZA</t>
  </si>
  <si>
    <t xml:space="preserve"> C.P. PATRICIA HORTENCIA REYNA DE LEON</t>
  </si>
  <si>
    <t>AD-IEIFE-018-2020/EST-B</t>
  </si>
  <si>
    <t>200807</t>
  </si>
  <si>
    <t>24EPR0159D</t>
  </si>
  <si>
    <t>AMADO NERVO</t>
  </si>
  <si>
    <t>COLONIA JARDIN</t>
  </si>
  <si>
    <t>Xilitla</t>
  </si>
  <si>
    <t>REHABILITACIÓN DE LA RED ELÉCTRICA.</t>
  </si>
  <si>
    <t>ALFONSO ISMAEL MORANTE VALENCIA</t>
  </si>
  <si>
    <t>AD-IEIFE-018-2020/EST-A</t>
  </si>
  <si>
    <t>200804</t>
  </si>
  <si>
    <t>24EJN0017P</t>
  </si>
  <si>
    <t>PREESCOLAR GENERAL</t>
  </si>
  <si>
    <t>MARIA MONTESSORI</t>
  </si>
  <si>
    <t/>
  </si>
  <si>
    <t>REHABILITACIÓN DE AZOTEAS.</t>
  </si>
  <si>
    <t>LO-924037999-E9-2020</t>
  </si>
  <si>
    <t>200809</t>
  </si>
  <si>
    <t>24CEI2020F</t>
  </si>
  <si>
    <t xml:space="preserve">CENTRO ESTATAL DE IDENTIFICACIÓN FORENSE Y BUSQUEDA </t>
  </si>
  <si>
    <t>FRACCION SIMON DIAZ</t>
  </si>
  <si>
    <t>CONSTRUCCIÓN DE LA 1A. ETAPA DEL CENTRO ESTATAL DE IDENTIFICACIÓN FORENSE Y DE BUSQUEDA.</t>
  </si>
  <si>
    <t>JOSE EUGENIO CUELLAR MERCADO</t>
  </si>
  <si>
    <t>ING. MARTIN EDUARDO TORRES MATA</t>
  </si>
  <si>
    <t>LP-IEIFE-002-2020/EST</t>
  </si>
  <si>
    <t>200801</t>
  </si>
  <si>
    <t>24EXT2020A</t>
  </si>
  <si>
    <t xml:space="preserve">PLANETARIO EN EL PARQUE TANGAMANGA 1 </t>
  </si>
  <si>
    <t>REHABILITACIÓN DE ÁREAS DE SERVICIOS: CAFETERÍA, SERVICIOS SANITARIOS, Y OBRAS EXTERIORES.</t>
  </si>
  <si>
    <t>YEMAYEL GÓMEZ CASTRO</t>
  </si>
  <si>
    <t>J.M. FLORES CONSTRUCCION, MAQUINARIA Y MATERIALES, S.A. DE C.V.</t>
  </si>
  <si>
    <t>LP-IEIFE-001-2020/EST</t>
  </si>
  <si>
    <t>REHABILITACIÓN DE SALAS DE EXPOSICIÓN, DOMO Y ADMINISTRACIÓN.</t>
  </si>
  <si>
    <t>Y.C. CONSTRUCCIONES Y MANTENIMIENTO, S.A. DE C.V.</t>
  </si>
  <si>
    <t>Total: $18,624,666.02</t>
  </si>
  <si>
    <t>Programa: ESCUELAS AL CIEN 2016 SUPERIOR</t>
  </si>
  <si>
    <t>LO-924037999-E107-2020-B</t>
  </si>
  <si>
    <t>160267</t>
  </si>
  <si>
    <t>24EIT0005F</t>
  </si>
  <si>
    <t>INSTITUTO TECNOLÓGICO SUPERIOR DE EBANO, S.L.P.</t>
  </si>
  <si>
    <t>Ebano</t>
  </si>
  <si>
    <t>2° Etapa de la construcción de: edificio "B" Unidad Académica Departamental tipo II y obras exteriores.</t>
  </si>
  <si>
    <t>JUAN CARLOS ALVAREZ ALVAREZ</t>
  </si>
  <si>
    <t>GENARI CONSTRUCCIONES, S.A. DE C.V.</t>
  </si>
  <si>
    <t>ESCUELAS AL CIEN 2016 SUPERIOR</t>
  </si>
  <si>
    <t>LO-924037999-E107-2020-A</t>
  </si>
  <si>
    <t>TERMINACIÓN DE LA CONSTRUCCIÓN DE EDIFICIO "C" LABORATORIO DE INGENIERÍA INDUSTRIAL, ESTRUCTURA T-80C Y OBRAS EXTERIORES.</t>
  </si>
  <si>
    <t>Total: $8,121,483.02</t>
  </si>
  <si>
    <t>Programa: FAM 2020 BASICA</t>
  </si>
  <si>
    <t>AD-IEIFE-042-2020/EST</t>
  </si>
  <si>
    <t>204043</t>
  </si>
  <si>
    <t>24DJN0678Y</t>
  </si>
  <si>
    <t>VICTOR PUEBLA</t>
  </si>
  <si>
    <t>EL TERREMOTO</t>
  </si>
  <si>
    <t>CONSTRUCCIÓN DE UN AULA DIDÁCTICA, ESTRUCTURA REGIONAL DE 6.00 X 8.00 M.  Y OBRAS EXTERIORES.</t>
  </si>
  <si>
    <t>PROYECTOS Y CONSTRUCCIONES CATZIN, S.A. DE C.V.</t>
  </si>
  <si>
    <t>FAM 2020 BASICA</t>
  </si>
  <si>
    <t>LP-IEIFE-015-2020/EST-A</t>
  </si>
  <si>
    <t>204032</t>
  </si>
  <si>
    <t>24DPR1722S</t>
  </si>
  <si>
    <t>ALBERTO PEDROZA HERNANDEZ</t>
  </si>
  <si>
    <t>PEDROZA</t>
  </si>
  <si>
    <t>SUSTITUCIÓN DE BARDA PERIMETRAL, DE LA RED SANITARIA COLAPSADA Y OBRAS COMPLEMENTARIAS.</t>
  </si>
  <si>
    <t>CONSTRUCTORA IMAT, S.A. DE C.V.</t>
  </si>
  <si>
    <t>AD-IEIFE-029-2020/EST</t>
  </si>
  <si>
    <t>204016</t>
  </si>
  <si>
    <t>24DJN0026Y</t>
  </si>
  <si>
    <t>FRACCIONAMIENTO HUERTA REAL</t>
  </si>
  <si>
    <t>Construcción de un aula didáctica de 2 e.e. estructura U-2C planta baja y obras exteriores.</t>
  </si>
  <si>
    <t>TREALSA CONSTRUCCIONES, S.A. DE C.V.</t>
  </si>
  <si>
    <t>AD-IEIFE-036-2020/EST</t>
  </si>
  <si>
    <t>204042</t>
  </si>
  <si>
    <t>24DPR0991S</t>
  </si>
  <si>
    <t>RURAL ATLAS</t>
  </si>
  <si>
    <t>SUSTITUCIÓN DE BARDA PERIMETRAL (EXISTENTE EN RIESGO DE COLAPSO).</t>
  </si>
  <si>
    <t>INFRATISA CONSTRUCCIONES, S.A. DE C.V.</t>
  </si>
  <si>
    <t>AD-IEIFE-037-2020/EST</t>
  </si>
  <si>
    <t>204041</t>
  </si>
  <si>
    <t>24DPR2482Q</t>
  </si>
  <si>
    <t>FRANCISCO EPPENS HELGUERA</t>
  </si>
  <si>
    <t>CONSTRUCCIÓN DE UN AULA DIDÁCTICA, ESTRUCTURA REGIONAL 6.00 X 8.00 M. Y OBRAS EXTERIORES.</t>
  </si>
  <si>
    <t>GRUPO CONSTRUCTOR AQUILES, S.A. DE C.V.</t>
  </si>
  <si>
    <t>AD-IEIFE-069-2020/EST</t>
  </si>
  <si>
    <t>204134</t>
  </si>
  <si>
    <t>24DJN0282O</t>
  </si>
  <si>
    <t>JOSE MARIA MORELOS Y PAVON</t>
  </si>
  <si>
    <t>EL SAUCITO</t>
  </si>
  <si>
    <t>CONSTRUCCIÓN DE UN AULA DE USOS MÚLTIPLES ESTRUCTURA REGIONAL 6.00 X 8.00 M. Y OBRAS EXTERIORES.</t>
  </si>
  <si>
    <t>IR-IEIFE-004-2020/EST</t>
  </si>
  <si>
    <t>204005</t>
  </si>
  <si>
    <t>24DPR2368Y</t>
  </si>
  <si>
    <t>RAFAEL RAMIREZ</t>
  </si>
  <si>
    <t>FRACCIONAMIENTO ORQUIDEA</t>
  </si>
  <si>
    <t>CONSTRUCCIÓN DE TRES AULAS DIDÁCTICAS, ESTRUCTURA REGIONAL 6.00 X 8.00 M. Y OBRAS EXTERIORES.</t>
  </si>
  <si>
    <t>ING. JORGE ABRAHAM GARCIA MORENO</t>
  </si>
  <si>
    <t>AD-IEIFE-027-2020/EST</t>
  </si>
  <si>
    <t>204017</t>
  </si>
  <si>
    <t>24EJN0399M</t>
  </si>
  <si>
    <t>ANASTACIA LIMON LARA</t>
  </si>
  <si>
    <t>LAS MERCEDES</t>
  </si>
  <si>
    <t>Construcción de la 1a. Etapa de la barda perimetral.</t>
  </si>
  <si>
    <t>OBRAS ELECTROCIVILES DEL POTOSI, S.A. DE C.V.</t>
  </si>
  <si>
    <t>AD-IEIFE-084-2020/EST</t>
  </si>
  <si>
    <t>204143</t>
  </si>
  <si>
    <t>24EES0078M</t>
  </si>
  <si>
    <t>SECUNDARIA GENERAL</t>
  </si>
  <si>
    <t>MARCELINO PEREZ OROPEZA</t>
  </si>
  <si>
    <t>SAN FRANCISCO DE ASIS</t>
  </si>
  <si>
    <t>Soledad de Graciano Sánchez</t>
  </si>
  <si>
    <t xml:space="preserve">CONSTRUCCIÓN DE PRIMERA ETAPA, CONSTRUCCIÓN DE UN AULA DE 3 E.E. ESTRUCTURA U-2C, PLANTA BAJA Y CERCO PERIMETRAL. </t>
  </si>
  <si>
    <t>AD-IEIFE-030-2020/EST</t>
  </si>
  <si>
    <t>204025</t>
  </si>
  <si>
    <t>24DJN1252A</t>
  </si>
  <si>
    <t>FRAY LUIS DE LEON</t>
  </si>
  <si>
    <t>HOGARES OBREROS</t>
  </si>
  <si>
    <t>Construcción de techado tipo II de 12.00 x 18.00 m. en área de juegos infantiles.</t>
  </si>
  <si>
    <t>PALMAR CONSTRUVISION, S.A. DE C.V.</t>
  </si>
  <si>
    <t>IR-IEIFE-001-2020/EST</t>
  </si>
  <si>
    <t>204004</t>
  </si>
  <si>
    <t>24DJN1779C</t>
  </si>
  <si>
    <t>PREESCOLAR</t>
  </si>
  <si>
    <t>MERCEDES CAMPA</t>
  </si>
  <si>
    <t>FRACCIONAMIENTO EL ORIGEN</t>
  </si>
  <si>
    <t>CONSTRUCCIÓN DE EDIFICIO A, ESTRUCTURA TIPO REGIONAL 6.00 X 8.00 M. TRES AULAS DIDÁCTICAS, DIRECCIÓN Y SERVICIOS SANITARIOS, SUBESTACIÓN ELÉCTRICA, CISTERNA 5M3, BARDA- REJA FRONTAL, CERCO DE MALLA, SISTEMA DE COGENERACIÓN DE ENERGÍA ELÉCTRICA Y OBRAS EXTERIORES.</t>
  </si>
  <si>
    <t>GRUPO CONSTRUCTOR TESA, S.A. DE C.V.</t>
  </si>
  <si>
    <t>IR-IEIFE-019-2020/EST-B</t>
  </si>
  <si>
    <t>204131</t>
  </si>
  <si>
    <t>24DPR0901X</t>
  </si>
  <si>
    <t>MANUEL JOSE OTHON</t>
  </si>
  <si>
    <t>Jalpilla</t>
  </si>
  <si>
    <t>Axtla de Terrazas</t>
  </si>
  <si>
    <t>CONSTRUCCIÓN DE TECHADO TIPO II DE 15.00 X 30.00 M. EN PLAZA CÍVICA.</t>
  </si>
  <si>
    <t>IR-IEIFE-019-2020/EST-A</t>
  </si>
  <si>
    <t>204118</t>
  </si>
  <si>
    <t>24DTV1113P</t>
  </si>
  <si>
    <t>TELESECUNDARIA</t>
  </si>
  <si>
    <t>MARIANO ARISTA</t>
  </si>
  <si>
    <t>Tlacohuaque</t>
  </si>
  <si>
    <t>Matlapa</t>
  </si>
  <si>
    <t>CONSTRUCCIÓN DE BARDA PERIMETRAL.</t>
  </si>
  <si>
    <t>IR-IEIFE-010-2020/EST-B</t>
  </si>
  <si>
    <t>204020</t>
  </si>
  <si>
    <t>24DPR0627H</t>
  </si>
  <si>
    <t>ADOLFO LOPEZ MATEOS</t>
  </si>
  <si>
    <t>Santa María Picula</t>
  </si>
  <si>
    <t xml:space="preserve">CONSTRUCCIÓN DE CANCHA DE USOS MÚLTIPLES CON TECHADO TIPO II DE 15.00 X 30.00 M. </t>
  </si>
  <si>
    <t>JAIME PEREZ ROMERO</t>
  </si>
  <si>
    <t>AD-IEIFE-063-2020/EST</t>
  </si>
  <si>
    <t>204087</t>
  </si>
  <si>
    <t>24DPR0029L</t>
  </si>
  <si>
    <t>FRANCISCO GONZALEZ BOCANEGRA</t>
  </si>
  <si>
    <t>BARRIO SAN MIGUEL</t>
  </si>
  <si>
    <t>1A. ETAPA DE REHABILITACIÓN DE LA INFRAESTRUCTURA FÍSICA DEL PLANTEL.</t>
  </si>
  <si>
    <t>LEAO. LIZBETH ARELY VELAZQUEZ MARTINEZ</t>
  </si>
  <si>
    <t>AD-IEIFE-034-2020/EST</t>
  </si>
  <si>
    <t>204033</t>
  </si>
  <si>
    <t>24DCC0158Z</t>
  </si>
  <si>
    <t>PREESCOLAR INDÍGENA</t>
  </si>
  <si>
    <t>EMILIANO ZAPATA</t>
  </si>
  <si>
    <t>Ixteamel</t>
  </si>
  <si>
    <t>Construcción de 2a. Etapa de servicio sanitario tipo Rural y rehabilitación general de la infraestructura física del plantel.</t>
  </si>
  <si>
    <t>GRUPO URBACONSINT, S.A. DE C.V.</t>
  </si>
  <si>
    <t>LP-IEIFE-019-2020/EST-C</t>
  </si>
  <si>
    <t>204081</t>
  </si>
  <si>
    <t>24DPR1275B</t>
  </si>
  <si>
    <t>BRIGIDA GARCIA DE JUAREZ</t>
  </si>
  <si>
    <t>CONSTRUCCIÓN DE UN MÓDULO DE SERVICIOS SANITARIOS, ESTRUCTURA REGIONAL  6.00 X 8.00 M. Y CISTERNA DE 5M3 Y OBRAS EXTERIORES.</t>
  </si>
  <si>
    <t>ING. RAUL VEGA SIERRA</t>
  </si>
  <si>
    <t>AD-IEIFE-057-2020/EST</t>
  </si>
  <si>
    <t>204076</t>
  </si>
  <si>
    <t>24DPR3269E</t>
  </si>
  <si>
    <t>MARGARITA MAZA DE JUAREZ</t>
  </si>
  <si>
    <t>GUADALUPE</t>
  </si>
  <si>
    <t>CONSTRUCCION DE SERVICIO SANITARIO TIPO RURAL, COMPLETO, CISTERNA DE 5M3 Y OBRAS EXTERIORES.</t>
  </si>
  <si>
    <t>ING. FRANCISCO EZEQUIEL JUAREZ RIVERA</t>
  </si>
  <si>
    <t>AD-IEIFE-033-2020/EST-A</t>
  </si>
  <si>
    <t>204021</t>
  </si>
  <si>
    <t>24DPR2907E</t>
  </si>
  <si>
    <t>CLUB DE LEONES NUM. 2</t>
  </si>
  <si>
    <t>Construcción de pórtico de acceso.</t>
  </si>
  <si>
    <t>IVHER MANTENIMIENTO INTEGRAL S.A. DE C.V.</t>
  </si>
  <si>
    <t>AD-IEIFE-073-2020/EST</t>
  </si>
  <si>
    <t>204129</t>
  </si>
  <si>
    <t>24DST0008K</t>
  </si>
  <si>
    <t>SECUNDARIA TÉCNICA</t>
  </si>
  <si>
    <t>ESCUELA SECUNDARIA TECNICA NUM. 8</t>
  </si>
  <si>
    <t>Estación Catorce</t>
  </si>
  <si>
    <t>Catorce</t>
  </si>
  <si>
    <t>CONSTRUCCIÓN DE BARDA Y CERCO PERIMETRAL.</t>
  </si>
  <si>
    <t>ARQ. MARIA DEL CARMEN RAMIREZ RAMOS</t>
  </si>
  <si>
    <t>LP-IEIFE-019-2020/EST-B</t>
  </si>
  <si>
    <t>204098</t>
  </si>
  <si>
    <t>24DJN0109G</t>
  </si>
  <si>
    <t>MIGUEL BARRAGAN</t>
  </si>
  <si>
    <t>1A.  ETAPA DE LA REHABILITACIÓN DE LA INFRAESTRUCTURA FÍSICA DEL PLANTEL.</t>
  </si>
  <si>
    <t>LP-IEIFE-019-2020/EST-A</t>
  </si>
  <si>
    <t>204075</t>
  </si>
  <si>
    <t>24DPR1887A</t>
  </si>
  <si>
    <t>JOSE MA. MORELOS</t>
  </si>
  <si>
    <t>CONSTRUCCIÓN DE UN MÓDULO DE SERVICIOS SANITARIOS, ESTRUCTURA REGIONAL DE 6.00 X 8.00 M. CISTERNA DE 5M3 Y OBRAS EXTERIORES.</t>
  </si>
  <si>
    <t>AD-IEIFE-039-2020/EST</t>
  </si>
  <si>
    <t>204037</t>
  </si>
  <si>
    <t>24DPR0774R</t>
  </si>
  <si>
    <t>EDUCACION Y PATRIA</t>
  </si>
  <si>
    <t>Villa de la Paz</t>
  </si>
  <si>
    <t>REHABILITACIÓN GENERAL DE LA RED ELÉCTRICA.</t>
  </si>
  <si>
    <t>LP-IEIFE-014-2020/EST-A</t>
  </si>
  <si>
    <t>204053</t>
  </si>
  <si>
    <t>24DPR1348D</t>
  </si>
  <si>
    <t>GUADALUPE VICTORIA</t>
  </si>
  <si>
    <t>Huertecillas</t>
  </si>
  <si>
    <t>Vanegas</t>
  </si>
  <si>
    <t>CONSTRUCCIÓN DE TECHADO TIPO II DE 12.00 X 24.00 M. Y REHABILITACIÓN DE CANCHA DE USOS MÚLTIPLES.</t>
  </si>
  <si>
    <t>LP-IEIFE-014-2020/EST-B</t>
  </si>
  <si>
    <t>204065</t>
  </si>
  <si>
    <t>24DPR0736O</t>
  </si>
  <si>
    <t>REVOLUCION SOCIAL</t>
  </si>
  <si>
    <t>El Tepetate</t>
  </si>
  <si>
    <t>CONSTRUCCIÓN DE TECHADO TIPO II DE 15.00 X 30.00 Y AMPLIACIÓN DE LA PLAZA CÍVICA.</t>
  </si>
  <si>
    <t>LP-IEIFE-014-2020/EST-C</t>
  </si>
  <si>
    <t>204068</t>
  </si>
  <si>
    <t>24DPR0734Q</t>
  </si>
  <si>
    <t>VICENTE GUERRERO</t>
  </si>
  <si>
    <t>San Vicente</t>
  </si>
  <si>
    <t>CONSTRUCCIÓN DE TECHADO TIPO II DE 12.00 X 27.00 M. Y REHABILITACIÓN DE LA PLAZA CÍVICA.</t>
  </si>
  <si>
    <t>AD-IEIFE-059-2020/EST</t>
  </si>
  <si>
    <t>204103</t>
  </si>
  <si>
    <t>24DJN1275L</t>
  </si>
  <si>
    <t>ANTONIO LORENZO LAVOISIER</t>
  </si>
  <si>
    <t>La Pinta</t>
  </si>
  <si>
    <t>CONSTRUCCIÓN DE UN AULA DIDÁCTICA ESTRUCTURA REGIONAL 6.00 X 8.00 M. Y OBRAS EXTERIORES.</t>
  </si>
  <si>
    <t>AD-IEIFE-074-2020/EST</t>
  </si>
  <si>
    <t>204136</t>
  </si>
  <si>
    <t>24DPR1274C</t>
  </si>
  <si>
    <t>20 DE NOVIEMBRE</t>
  </si>
  <si>
    <t>San Juan de Vanegas</t>
  </si>
  <si>
    <t>CONSTRUCCIÓN DE TECHADO TIPO II DE 15.00 X 24.00 M. Y REHABILITACIÓN DE LA CANCHA DE USOS MULTIPLES.</t>
  </si>
  <si>
    <t>GABRIELA MORALES CORTES</t>
  </si>
  <si>
    <t>AD-IEIFE-051-2020/EST</t>
  </si>
  <si>
    <t>204067</t>
  </si>
  <si>
    <t>24DJN0140Q</t>
  </si>
  <si>
    <t>ALAVEL ZACAM</t>
  </si>
  <si>
    <t>BONITA, GUADALUPE</t>
  </si>
  <si>
    <t>Ciudad Valles</t>
  </si>
  <si>
    <t>SUSTITUCIÓN DE BARDA PERIMETRAL.</t>
  </si>
  <si>
    <t>SAOS CONSTRUCCIONES, S.A. DE C.V.</t>
  </si>
  <si>
    <t>AD-IEIFE-062-2020/EST</t>
  </si>
  <si>
    <t>204077</t>
  </si>
  <si>
    <t>24DTV0563M</t>
  </si>
  <si>
    <t>Colonia el Meco</t>
  </si>
  <si>
    <t>El Naranjo</t>
  </si>
  <si>
    <t>LEAO. JOSÉ LUIS MATA JURADO</t>
  </si>
  <si>
    <t>AD-IEIFE-067-2020/EST-A</t>
  </si>
  <si>
    <t>204095</t>
  </si>
  <si>
    <t>24DJN0606E</t>
  </si>
  <si>
    <t>ELFEGO REYES MEDINA</t>
  </si>
  <si>
    <t>El Naranjal (La Ceiba)</t>
  </si>
  <si>
    <t>REHABILITACIÓN DE LA INFRAESTRUCTURA FÍSICA DEL PLANTEL.</t>
  </si>
  <si>
    <t>LEAO. ALEJANDRO KEMP LOPEZ</t>
  </si>
  <si>
    <t>AD-IEIFE-067-2020/EST-B</t>
  </si>
  <si>
    <t>204096</t>
  </si>
  <si>
    <t>24DPR0943W</t>
  </si>
  <si>
    <t>IGNACIO ZARAGOZA</t>
  </si>
  <si>
    <t>El Sabino</t>
  </si>
  <si>
    <t>CONSTRUCCIÓN DE SERVICIO SANITARIO TIPO RURAL, COMPLETO, CISTERNA DE 5 M3 Y OBRAS EXTERIORES.</t>
  </si>
  <si>
    <t>AD-IEIFE-078-2020/EST</t>
  </si>
  <si>
    <t>204137</t>
  </si>
  <si>
    <t>24DPR1378Y</t>
  </si>
  <si>
    <t>Puerto de Belén</t>
  </si>
  <si>
    <t>CONSTRUCCIÓN DE SERVICIOS SANITARIOS TIPO RURAL, COMPLETO, CISTERNA DE 5M3 Y OBRAS EXTERIORES.</t>
  </si>
  <si>
    <t>EAO. JOSE DE JESUS PEREZ BRAVO</t>
  </si>
  <si>
    <t>LP-IEIFE-011-2020/EST-A</t>
  </si>
  <si>
    <t>204046</t>
  </si>
  <si>
    <t>24DES0038M</t>
  </si>
  <si>
    <t>CUAUHTEMOC</t>
  </si>
  <si>
    <t xml:space="preserve">CONSTRUCCIÓN DE TECHADO TIPO II DE 18.00 X 32.00 M. Y REHABILITACIÓN DE CANCHA DE USOS MÚLTIPLES. </t>
  </si>
  <si>
    <t>REDES Y SISTEMAS CONSTRUCTIVOS, S.A. DE C.V.</t>
  </si>
  <si>
    <t>AD-IEIFE-066-2020/EST-A</t>
  </si>
  <si>
    <t>204090</t>
  </si>
  <si>
    <t>24DES0034Q</t>
  </si>
  <si>
    <t>NICOLAS ZAPATA</t>
  </si>
  <si>
    <t>Huichihuayán</t>
  </si>
  <si>
    <t>Huehuetlán</t>
  </si>
  <si>
    <t>CONSTRUCCIÓN DE MURO DE CONTENCIÓN.</t>
  </si>
  <si>
    <t xml:space="preserve">C. ARMANDO RODRIGUEZ GARCIA </t>
  </si>
  <si>
    <t>AD-IEIFE-066-2020/EST-B</t>
  </si>
  <si>
    <t>204091</t>
  </si>
  <si>
    <t>24DPR2092A</t>
  </si>
  <si>
    <t>PONCIANO ARRIAGA</t>
  </si>
  <si>
    <t>San José</t>
  </si>
  <si>
    <t>CERCADO PERIMETRAL.</t>
  </si>
  <si>
    <t>IR-IEIFE-017-2020/EST-A</t>
  </si>
  <si>
    <t>204116</t>
  </si>
  <si>
    <t>24DJN0016R</t>
  </si>
  <si>
    <t>FRAY BARTOLOME DE LAS CASAS</t>
  </si>
  <si>
    <t>C. MOISES GARCIA BRICEÑO</t>
  </si>
  <si>
    <t>IR-IEIFE-017-2020/EST-B</t>
  </si>
  <si>
    <t>204117</t>
  </si>
  <si>
    <t>24DPB0107Y</t>
  </si>
  <si>
    <t>PRIMARIA INDÍGENA</t>
  </si>
  <si>
    <t>LIC. BENITO JUAREZ</t>
  </si>
  <si>
    <t>Alaquich</t>
  </si>
  <si>
    <t>CONSTRUCCIÓN DE SERVICIOS SANITARIOS TIPO RURAL. COMPLETO, CISTERNA DE 5M3 Y OBRAS EXTERIORES.</t>
  </si>
  <si>
    <t>IR-IEIFE-017-2020/EST-C</t>
  </si>
  <si>
    <t>204109</t>
  </si>
  <si>
    <t>24DPR2082U</t>
  </si>
  <si>
    <t>PLAN DE AYUTLA</t>
  </si>
  <si>
    <t>Chununtzén Uno</t>
  </si>
  <si>
    <t>1A. ETAPA DE LA REHABILITACIÓN DE LA INFRAESTRUCTURA FÍSICA DEL PLANTEL.</t>
  </si>
  <si>
    <t>LP-IEIFE-011-2020/EST-B</t>
  </si>
  <si>
    <t>204038</t>
  </si>
  <si>
    <t>24DES0021M</t>
  </si>
  <si>
    <t>JESUS ROMERO FLORES</t>
  </si>
  <si>
    <t>Aquismón</t>
  </si>
  <si>
    <t>1A ETAPA DE REHABILITACIÓN GENERAL DE LA INFRAESTRUCTURA FÍSICA DEL PLANTEL.</t>
  </si>
  <si>
    <t>IR-IEIFE-016-2020/EST-A</t>
  </si>
  <si>
    <t>204110</t>
  </si>
  <si>
    <t>24DJN0085N</t>
  </si>
  <si>
    <t>LIC. IGNACIO MANUEL ALTAMIRANO</t>
  </si>
  <si>
    <t>Tanquián de Escobedo</t>
  </si>
  <si>
    <t>CONSTRUCCIÓN DE TECHADO TIPO II DE 18.00 X 30.00 M. Y AMPLIACIÓN DE LA PLAZA CÍVICA.</t>
  </si>
  <si>
    <t>HECTOR COLUNGA REYES</t>
  </si>
  <si>
    <t>ING. ENDER MEDINA PAZ</t>
  </si>
  <si>
    <t>LP-IEIFE-012-2020/EST-A</t>
  </si>
  <si>
    <t>204052</t>
  </si>
  <si>
    <t>24DPR0723K</t>
  </si>
  <si>
    <t>Sagrada Familia</t>
  </si>
  <si>
    <t>CONSTRUCCIÓN DE TECHADO TIPO II DE 15.00 X 27.00 M. Y REHABILITACIÓN DE LA CANCHA DE USOS MÚLTIPLES.</t>
  </si>
  <si>
    <t>LP-IEIFE-023-2020/EST-A</t>
  </si>
  <si>
    <t>204073</t>
  </si>
  <si>
    <t>24DST0004O</t>
  </si>
  <si>
    <t>ESCUELA SECUNDARIA TECNICA NUM. 4</t>
  </si>
  <si>
    <t xml:space="preserve">1A. ETAPA DE REHABILITACIÓN DE LA INFRAESTRUCTURA FÍSICA DEL PLANTEL. </t>
  </si>
  <si>
    <t>AD-IEIFE-075-2020/EST</t>
  </si>
  <si>
    <t>204123</t>
  </si>
  <si>
    <t>24DPR1115O</t>
  </si>
  <si>
    <t>RAFAEL C AZUARA</t>
  </si>
  <si>
    <t>El Gavial</t>
  </si>
  <si>
    <t>CONSTRUCCIÓN DE TECHADO TIPO II DE 12.00 X 12.00 M. Y AMPLIACIÓN DE LA PLAZA CÍVICA.</t>
  </si>
  <si>
    <t>AD-IEIFE-082-2020/EST</t>
  </si>
  <si>
    <t>204144</t>
  </si>
  <si>
    <t>24EES0068F</t>
  </si>
  <si>
    <t>PROFA. GLORIA RUBIO ROSAS</t>
  </si>
  <si>
    <t xml:space="preserve">EL MIRADOR </t>
  </si>
  <si>
    <t>CONSTRUCCIÓN DE UN AULA DIDÁCTICA DE 2.5 E.E. ESTRUCTURA U-2C PRIMER NIVEL.</t>
  </si>
  <si>
    <t>ING. LILIANA MEZA TORRES</t>
  </si>
  <si>
    <t>AD-IEIFE-021-2020/EST</t>
  </si>
  <si>
    <t>204007</t>
  </si>
  <si>
    <t>24DPR1129R</t>
  </si>
  <si>
    <t>LIC. ADOLFO LOPEZ MATEOS</t>
  </si>
  <si>
    <t>Chupadero</t>
  </si>
  <si>
    <t>Tampacán</t>
  </si>
  <si>
    <t>CONSTRUCCIÓN DE BIBLIOTECA, ESTRUCTURA REGIONAL DE 6.00 X 8.00 M. Y OBRAS EXTERIORES.</t>
  </si>
  <si>
    <t>EDIFICACIONES Y ESTRUCTURAS GAV, S.A. DE C.V.</t>
  </si>
  <si>
    <t>AD-IEIFE-020-2020/EST</t>
  </si>
  <si>
    <t>204006</t>
  </si>
  <si>
    <t>24DPR0587X</t>
  </si>
  <si>
    <t>MELCHOR OCAMPO</t>
  </si>
  <si>
    <t>REHABILITACIÓN Y ADECUACIÓN DE AULA DE MEDIOS EN EDIFICIO B, ESTRUCTURA A-70 Y OBRAS EXTERIORES.</t>
  </si>
  <si>
    <t>PESA INNOVACION DEL CENTRO S.A. DE C.V.</t>
  </si>
  <si>
    <t>AD-IEIFE-022-2020/EST</t>
  </si>
  <si>
    <t>204008</t>
  </si>
  <si>
    <t>24DPR0657B</t>
  </si>
  <si>
    <t>MARCIANO SALAZAR</t>
  </si>
  <si>
    <t>El Hulero</t>
  </si>
  <si>
    <t>REHABILITACIÓN GENERAL DEL MÓDULO DE SERVICIOS SANITARIOS DEL EDIFICIO A, CONSTRUCCIÓN DE CISTERNA DE 5M3 Y OBRAS EXTERIORES.</t>
  </si>
  <si>
    <t>AD-IEIFE-023-2020/EST</t>
  </si>
  <si>
    <t>204009</t>
  </si>
  <si>
    <t>24DTV0038S</t>
  </si>
  <si>
    <t>ANTONIO SOTO Y GAMA</t>
  </si>
  <si>
    <t>Chililillo</t>
  </si>
  <si>
    <t>CONSTRUCCIÓN DE TECHADO TIPO II DE 12.00 X 12.00 M. Y REHABILITACIÓN DE PLAZA CÍVICA.</t>
  </si>
  <si>
    <t>LP-IEIFE-013-2020/EST-A</t>
  </si>
  <si>
    <t>204039</t>
  </si>
  <si>
    <t>24DJN0697M</t>
  </si>
  <si>
    <t>San Vicente Tancuayalab</t>
  </si>
  <si>
    <t>REHABILITACIÓN GENERAL DE LA INFRAESTRUCTURA FÍSICA DEL PLANTEL.</t>
  </si>
  <si>
    <t>COMPICMA VAG, S.A. DE C.V.</t>
  </si>
  <si>
    <t>AD-IEIFE-068-2020/EST</t>
  </si>
  <si>
    <t>204014</t>
  </si>
  <si>
    <t>24DST0007L</t>
  </si>
  <si>
    <t>ESCUELA SECUNDARIA TECNICA NUM. 7</t>
  </si>
  <si>
    <t>CONSTRUCCIÓN DE TRES AULAS DIDÁCTICAS, MÓDULO DE SERVICIOS SANITARIOS, ESTRUCTURA PREFABRICADA CON SISTEMA DE PATENTE INTRASYSTEM DE GMI Y OBRAS EXTERIORES.</t>
  </si>
  <si>
    <t>INDUSTRIAS CENTIDEL, S.A. DE C.V.</t>
  </si>
  <si>
    <t>AD-IEIFE-049-2020/EST</t>
  </si>
  <si>
    <t>204062</t>
  </si>
  <si>
    <t>24DPR2641O</t>
  </si>
  <si>
    <t>PROFA. LILIA RIVERA DE ALFARO</t>
  </si>
  <si>
    <t>INDEPENDENCIA</t>
  </si>
  <si>
    <t>C. NORMA ALICIA LOPEZ GOYTORTUA</t>
  </si>
  <si>
    <t>IR-IEIFE-006-2020/EST</t>
  </si>
  <si>
    <t>204010</t>
  </si>
  <si>
    <t>24DPR0425L</t>
  </si>
  <si>
    <t>FRACCIÓN DEL SAUCITO</t>
  </si>
  <si>
    <t>RAMON LORENZO HERNANDEZ</t>
  </si>
  <si>
    <t>EAO. EDGAR MOCTEZUMA SANCHEZ</t>
  </si>
  <si>
    <t>AD-IEIFE-091-2020/EST</t>
  </si>
  <si>
    <t>204146</t>
  </si>
  <si>
    <t>REHABILITACIÓN DE: PLAZA CÍVICA, ESTRADO Y EN PRIMERA ETAPA LOS SERVICIOS SANITARIOS.</t>
  </si>
  <si>
    <t>AD-IEIFE-052-2020/EST</t>
  </si>
  <si>
    <t>204069</t>
  </si>
  <si>
    <t>24DPR0456E</t>
  </si>
  <si>
    <t>ALMA POTOSINA</t>
  </si>
  <si>
    <t>San Nicolás Tolentino</t>
  </si>
  <si>
    <t>ING. RAFAEL ESCOBEDO ZUBIAGA</t>
  </si>
  <si>
    <t>AD-IEIFE-046-2020/EST</t>
  </si>
  <si>
    <t>204057</t>
  </si>
  <si>
    <t>24DPR1495N</t>
  </si>
  <si>
    <t>CONQUISTA CAMPESINA</t>
  </si>
  <si>
    <t>Palomas (El Valle de Palomas)</t>
  </si>
  <si>
    <t>Armadillo de los Infante</t>
  </si>
  <si>
    <t>CONSTRUCCIÓN DE TECHADO TIPO II DE 15.00 X 24.00 M. Y REHABILITACIÓN DE LA CANCHA DE USOS MÚLTIPLES.</t>
  </si>
  <si>
    <t>AD-IEIFE-071-2020/EST</t>
  </si>
  <si>
    <t>204133</t>
  </si>
  <si>
    <t>24DTV1160Z</t>
  </si>
  <si>
    <t>Paradita del Refugio</t>
  </si>
  <si>
    <t>CONSTRUCCIÓN DE TECHADO TIPO II DE 13.60 X 24.00 M. Y REHABILITACIÓN DE LA CANCHA DE USOS MÚLTIPLES.</t>
  </si>
  <si>
    <t>INGENIERÍA INTEGRAL VEPEC S.C.</t>
  </si>
  <si>
    <t>LP-IEIFE-016-2020/EST-C</t>
  </si>
  <si>
    <t>204084</t>
  </si>
  <si>
    <t>24DPR0963J</t>
  </si>
  <si>
    <t>VENUSTIANO CARRANZA</t>
  </si>
  <si>
    <t>Jamay</t>
  </si>
  <si>
    <t>Zaragoza</t>
  </si>
  <si>
    <t>CONSTRUCCION DE TECHADO TIPO II DE 15.00 X 24.00 M. EN CANCHA DE USOS MULTIPLES.</t>
  </si>
  <si>
    <t>INMOBILIARIA Y CONSTRUCCIONES FLOBAT, S.A. DE C.V.</t>
  </si>
  <si>
    <t>IR-IEIFE-008-2020/EST-A</t>
  </si>
  <si>
    <t>204028</t>
  </si>
  <si>
    <t>24DPR1036B</t>
  </si>
  <si>
    <t>GENERAL FRANCISCO VILLA</t>
  </si>
  <si>
    <t>Valle de los Fantasmas</t>
  </si>
  <si>
    <t>CONSTRUCCIÓN DE TECHADO TIPO II DE 12.00 X 24.00 M  Y REHABILITACIÓN DE CANCHA DE USOS MÚLTIPLES</t>
  </si>
  <si>
    <t>IR-IEIFE-008-2020/EST-B</t>
  </si>
  <si>
    <t>204026</t>
  </si>
  <si>
    <t>24DST0028Y</t>
  </si>
  <si>
    <t>ESCUELA SECUNDARIA TECNICA NUM. 28</t>
  </si>
  <si>
    <t>BARRIO DEL PERPETUO SOCORRO</t>
  </si>
  <si>
    <t>Villa de Zaragoza</t>
  </si>
  <si>
    <t>CONSTRUCCIÓN DE MÓDULO DE SERVICIOS SANITARIOS DE 2 E.E. ESTRUCTURA U1-C Y OBRAS EXTERIORES</t>
  </si>
  <si>
    <t>AD-IEIFE-032-2020/EST</t>
  </si>
  <si>
    <t>204029</t>
  </si>
  <si>
    <t>24DPR1220Z</t>
  </si>
  <si>
    <t>JULIAN CARRILLO</t>
  </si>
  <si>
    <t>Emiliano Zapata (El Tepozán)</t>
  </si>
  <si>
    <t>Construcción de techado tipo II de 10.00 x 12.00 y rehabilitación de la plaza cívica.</t>
  </si>
  <si>
    <t>EAO. JOSE CARLOS LOPEZ RAMIREZ</t>
  </si>
  <si>
    <t>AD-IEIFE-031-2020/EST</t>
  </si>
  <si>
    <t>204027</t>
  </si>
  <si>
    <t>24DPR3280A</t>
  </si>
  <si>
    <t xml:space="preserve">Construcción de un servicio sanitario tipo Rural, rehabilitación del existente, construcción de cisterna de 5 m3 y obras exteriores.
</t>
  </si>
  <si>
    <t>C. LUIS FERNANDO ZAPATA RODRIGUEZ</t>
  </si>
  <si>
    <t>LP-IEIFE-007-2020/EST-A</t>
  </si>
  <si>
    <t>204055</t>
  </si>
  <si>
    <t>24DPR0772T</t>
  </si>
  <si>
    <t>Villa de Arriaga</t>
  </si>
  <si>
    <t xml:space="preserve">CONSTRUCCIÓN DE UN MÓDULO DE SERVICIOS SANITARIOS, ESTRUCTURA REGIONAL DE 6.00 X 8.00 M. CISTERNA DE 5M3 Y OBRAS EXTERIORES. </t>
  </si>
  <si>
    <t>CONSTRUCCIONES JEZARO, S.A. DE C.V.</t>
  </si>
  <si>
    <t>LP-IEIFE-015-2020/EST-B</t>
  </si>
  <si>
    <t>204083</t>
  </si>
  <si>
    <t>24DTV0574S</t>
  </si>
  <si>
    <t>PROF. CARLOS JONGUITUD BARRIOS</t>
  </si>
  <si>
    <t>CONSTRUCCIÓN DE TECHADO TIPO II DE 15.00 X 27.00 M. Y REHABILITACIÓN DE CANCHA DE USOS MULTIPLES.</t>
  </si>
  <si>
    <t>IR-IEIFE-011-2020/EST-A</t>
  </si>
  <si>
    <t>204125</t>
  </si>
  <si>
    <t>24DST0026Z</t>
  </si>
  <si>
    <t>ESCUELA SECUNDARIA TECNICA NUM. 26</t>
  </si>
  <si>
    <t>CONSTRUCCIÓN DE TECHADO TIPO II DE 17.00 X 30.00 M. EN CANCHA DE USOS MULTIPLES.</t>
  </si>
  <si>
    <t>AD-IEIFE-038-2020/EST-B</t>
  </si>
  <si>
    <t>204056</t>
  </si>
  <si>
    <t>24DTV0674R</t>
  </si>
  <si>
    <t>Francisco I. Madero</t>
  </si>
  <si>
    <t>REHABILITACIÓN DE SERVICIOS SANITARIOS, CONSTRUCCIÓN DE CISTERNA DE 5 M3, FOSA SÉPTICA, POZO DE ABSORCIÓN Y OBRAS EXTERIORES.</t>
  </si>
  <si>
    <t>INGENIERIA, PROYECTO Y CONSTRUCCION INATSA, S.A. DE C.V.</t>
  </si>
  <si>
    <t>AD-IEIFE-038-2020/EST-A</t>
  </si>
  <si>
    <t>204034</t>
  </si>
  <si>
    <t>24DTV0836M</t>
  </si>
  <si>
    <t>JULIAN DE LOS REYES</t>
  </si>
  <si>
    <t>San Lorenzo</t>
  </si>
  <si>
    <t>Villa de Reyes</t>
  </si>
  <si>
    <t>LP-IEIFE-013-2020/EST-B</t>
  </si>
  <si>
    <t>204040</t>
  </si>
  <si>
    <t>24DTV0036U</t>
  </si>
  <si>
    <t>LEONA VICARIO</t>
  </si>
  <si>
    <t>Aurelio Manrique</t>
  </si>
  <si>
    <t>JUSAB HESED MEDRANO REYES</t>
  </si>
  <si>
    <t>AD-IEIFE-076-2020/EST</t>
  </si>
  <si>
    <t>204112</t>
  </si>
  <si>
    <t>24DPR0799Z</t>
  </si>
  <si>
    <t>LAS AMÉRICAS</t>
  </si>
  <si>
    <t>CONSTRUCCIÓN DE DOS AULAS DIDÁCTICAS, ESTRUCTURA REGIONAL 6.00 X 8.00 M. Y OBRAS EXTERIORES.</t>
  </si>
  <si>
    <t>AD-IEIFE-065-2020/EST</t>
  </si>
  <si>
    <t>204088</t>
  </si>
  <si>
    <t>24DPR1908X</t>
  </si>
  <si>
    <t>Fracción Octzén</t>
  </si>
  <si>
    <t>Tancanhuitz</t>
  </si>
  <si>
    <t>KEVIN EDUARDO LOPEZ RIOS</t>
  </si>
  <si>
    <t>IMPULSORA GENERAL DE ASFALTOS, S.A. DE C.V.</t>
  </si>
  <si>
    <t>IR-IEIFE-015-2020/EST-A</t>
  </si>
  <si>
    <t>204121</t>
  </si>
  <si>
    <t>24DJN0633B</t>
  </si>
  <si>
    <t>San José Pequetzén</t>
  </si>
  <si>
    <t>CONSTRUCCIÓN DE TECHADO TIPO II DE 12.00 X 24.00 M. Y REHABILITACIÓN DE LA PLAZA CÍVICA.</t>
  </si>
  <si>
    <t>IR-IEIFE-015-2020/EST-B</t>
  </si>
  <si>
    <t>204122</t>
  </si>
  <si>
    <t>24DPR1912J</t>
  </si>
  <si>
    <t>CUITLAHUAC</t>
  </si>
  <si>
    <t>Socohuijio</t>
  </si>
  <si>
    <t>1A ETAPA DE LA REHABILITACIÓN DE LA INFRAESTRUCTURA FÍSICA EDUCATIVA DEL PLANTEL.</t>
  </si>
  <si>
    <t>AD-IEIFE-050-2020/EST-B</t>
  </si>
  <si>
    <t>204064</t>
  </si>
  <si>
    <t>24DPR1936T</t>
  </si>
  <si>
    <t>Tuzantla</t>
  </si>
  <si>
    <t xml:space="preserve">CONSTRUCCIÓN DE GRADAS PARA CANCHA DE USOS MÚLTIPLES. </t>
  </si>
  <si>
    <t>AD-IEIFE-050-2020/EST-A</t>
  </si>
  <si>
    <t>204063</t>
  </si>
  <si>
    <t>24DTV0450J</t>
  </si>
  <si>
    <t>LIC. JOSÉ LÓPEZ PORTILLO</t>
  </si>
  <si>
    <t>LP-IEIFE-022-2020/EST-C</t>
  </si>
  <si>
    <t>204086</t>
  </si>
  <si>
    <t>24EPR0203A</t>
  </si>
  <si>
    <t>TEODULO LOPEZ AZUARA</t>
  </si>
  <si>
    <t>LP-IEIFE-022-2020/EST-B</t>
  </si>
  <si>
    <t>204078</t>
  </si>
  <si>
    <t>24DJN0115R</t>
  </si>
  <si>
    <t>JOSEFINA R. DE ACOSTA</t>
  </si>
  <si>
    <t xml:space="preserve">20 DE NOVIEMBRE </t>
  </si>
  <si>
    <t xml:space="preserve">CONSTRUCCIÓN DE UN AULA DIDÁCTICA, ESTRUCTURA REGIONAL 6.00 X 8.00 M. Y OBRAS EXTERIORES. </t>
  </si>
  <si>
    <t>LP-IEIFE-022-2020/EST-A</t>
  </si>
  <si>
    <t>204072</t>
  </si>
  <si>
    <t>24DPR1163Y</t>
  </si>
  <si>
    <t>Zacayo</t>
  </si>
  <si>
    <t xml:space="preserve">CONSTRUCCIÓN DE UN AULA DIDÁCTICA ESTRUCTURA REGIONAL 6.00 X 8.00 M. CERCO PERIMETRAL Y OBRAS EXTERIORES. </t>
  </si>
  <si>
    <t>IR-IEIFE-010-2020/EST-A</t>
  </si>
  <si>
    <t>204015</t>
  </si>
  <si>
    <t>24DJN0331G</t>
  </si>
  <si>
    <t>AGUSTIN MELGAR</t>
  </si>
  <si>
    <t>Ejido la Argentina</t>
  </si>
  <si>
    <t>Tanlajás</t>
  </si>
  <si>
    <t xml:space="preserve">CONSTRUCCIÓN DE PLAZA CÍVICA CON TECHADO TIPO II DE 12.00 X 18.00 M. </t>
  </si>
  <si>
    <t>LP-IEIFE-023-2020/EST-C</t>
  </si>
  <si>
    <t>204097</t>
  </si>
  <si>
    <t>24DES0094E</t>
  </si>
  <si>
    <t>MANUEL C. LARRAGA</t>
  </si>
  <si>
    <t>CONSTRUCCIÓN DE UN AULA DIDÁCTICA DE 2  E.E. ESTRUCTURA U-1C Y OBRAS EXTERIORES.</t>
  </si>
  <si>
    <t>LP-IEIFE-023-2020/EST-B</t>
  </si>
  <si>
    <t>204074</t>
  </si>
  <si>
    <t>24DPR0697C</t>
  </si>
  <si>
    <t>MIGUEL HIDALGO</t>
  </si>
  <si>
    <t xml:space="preserve">1A ETAPA DE CONSTRUCCIÓN DE BARDA PERIMETRAL. </t>
  </si>
  <si>
    <t>AD-IEIFE-064-2020/EST</t>
  </si>
  <si>
    <t>204089</t>
  </si>
  <si>
    <t>24DPR0896B</t>
  </si>
  <si>
    <t>18 DE MARZO</t>
  </si>
  <si>
    <t>Coamila</t>
  </si>
  <si>
    <t>CONSTRUCCIÓN DE UN AULA DIDACTICA ESTRUCTURA REGIONAL 6.00 X 8.00 M. Y OBRAS EXTERIORES.</t>
  </si>
  <si>
    <t>ARQ. JOAQUIN FERNANDO JONGUITUD MELENDREZ</t>
  </si>
  <si>
    <t>LP-IEIFE-012-2020/EST-B</t>
  </si>
  <si>
    <t>204058</t>
  </si>
  <si>
    <t>24DES0014C</t>
  </si>
  <si>
    <t>MOISES SAENZ</t>
  </si>
  <si>
    <t>2A. ETAPA DE LA REHABILITACIÓN GENERAL DE LA INFRAESTRUCTURA FÍSICA DEL PLANTEL.</t>
  </si>
  <si>
    <t>LP-IEIFE-016-2020/EST-A</t>
  </si>
  <si>
    <t>204094</t>
  </si>
  <si>
    <t>24DPR1635X</t>
  </si>
  <si>
    <t>Portezuelo</t>
  </si>
  <si>
    <t>Cerro de San Pedro</t>
  </si>
  <si>
    <t>LP-IEIFE-016-2020/EST-B</t>
  </si>
  <si>
    <t>204082</t>
  </si>
  <si>
    <t>24DJN1366C</t>
  </si>
  <si>
    <t>ANTONIO VIVALDI</t>
  </si>
  <si>
    <t>CONSTRUCCIÓN DE TECHADO TIPO II DE 12.00 X 18.00 M. Y REHABILITACIÓN DE LA PLAZA CÍVICA.</t>
  </si>
  <si>
    <t>AD-IEIFE-044-2020/EST</t>
  </si>
  <si>
    <t>204051</t>
  </si>
  <si>
    <t>24DJN0773B</t>
  </si>
  <si>
    <t>RUBEN DARIO</t>
  </si>
  <si>
    <t>La Concordia</t>
  </si>
  <si>
    <t>IR-IEIFE-003-2020/EST</t>
  </si>
  <si>
    <t>204003</t>
  </si>
  <si>
    <t>24DST0031L</t>
  </si>
  <si>
    <t>SECUNDARIA TECNICA NUM. 89</t>
  </si>
  <si>
    <t>LOS MAGUEYES</t>
  </si>
  <si>
    <t xml:space="preserve">CONSTRUCCIÓN EN EDIFICIO E, ESTRUCTURA U-3C, 2° NIVEL: DOS AULAS DIDÁCTICAS DE 2 E.E. CADA UNA,, UN AULA DIDÁCTICA DE 3 E.E. Y MÓDULO DE ESCALERA. </t>
  </si>
  <si>
    <t>CONSTRUCCIONES DANATER, S.A. DE C.V.</t>
  </si>
  <si>
    <t>IR-IEIFE-002-2020/EST</t>
  </si>
  <si>
    <t>204002</t>
  </si>
  <si>
    <t>24DST0090A</t>
  </si>
  <si>
    <t>ESCUELA SECUNDARIA TECNICA NUM. 83</t>
  </si>
  <si>
    <t>6 DE JUNIO</t>
  </si>
  <si>
    <t>CONSTRUCCIÓN EN EDIFICIO H, ESTRUCTURA  U-3C, PLANTA BAJA: MÓDULO DE SERVICIOS SANITARIOS DE 2 E.E. Y BODEGA DE 1 E.E. 1° NIVEL: AULA DIDÁCTICA DE 3 E.E.</t>
  </si>
  <si>
    <t>AD-IEIFE-055-2020/EST-A</t>
  </si>
  <si>
    <t>204079</t>
  </si>
  <si>
    <t>24EPR0125N</t>
  </si>
  <si>
    <t>IGNACIO RAMIREZ</t>
  </si>
  <si>
    <t>ARROYOS</t>
  </si>
  <si>
    <t>Arroyos</t>
  </si>
  <si>
    <t>SUSTITUCIÓN DE BARDA FRONTAL DEL PLANTEL</t>
  </si>
  <si>
    <t>AD-IEIFE-045-2020/EST</t>
  </si>
  <si>
    <t>204045</t>
  </si>
  <si>
    <t>24DTV0587W</t>
  </si>
  <si>
    <t>GENERAL IGNACIO ZARAGOZA</t>
  </si>
  <si>
    <t>Ojo de Agua</t>
  </si>
  <si>
    <t>1A. ETAPA DE REHABILITACIÓN GENERAL DE LA INFRAESTRUCTURA FÍSICA EDUCATIVA DEL PLANTEL.</t>
  </si>
  <si>
    <t>TOMAS ONTIVEROS SALAZAR</t>
  </si>
  <si>
    <t>AD-IEIFE-054-2020/EST</t>
  </si>
  <si>
    <t>204071</t>
  </si>
  <si>
    <t>24EES0071T</t>
  </si>
  <si>
    <t>JOAQUIN ANTONIO PEÑALOZA</t>
  </si>
  <si>
    <t>Santa María del Río</t>
  </si>
  <si>
    <t>CONSTRUCCIÓN DE 1A ETAPA DE MURO DE CONTENCIÓN.</t>
  </si>
  <si>
    <t>OBRAS Y SERVICIOS TECNOLOGICOS S.A. DE C.V.</t>
  </si>
  <si>
    <t>AD-IEIFE-053-2020/EST</t>
  </si>
  <si>
    <t>204070</t>
  </si>
  <si>
    <t>24DPR0097I</t>
  </si>
  <si>
    <t>AD-IEIFE-024-2020/EST</t>
  </si>
  <si>
    <t>204031</t>
  </si>
  <si>
    <t>24DPR0416D</t>
  </si>
  <si>
    <t>FRANCISCO I. MADERO</t>
  </si>
  <si>
    <t>GARITA DE JALISCO</t>
  </si>
  <si>
    <t xml:space="preserve">Rehabilitación general del edificio C y obras exteriores.
</t>
  </si>
  <si>
    <t>FABIAN MARQUEZ RIVERA</t>
  </si>
  <si>
    <t>AD-IEIFE-041-2020/EST</t>
  </si>
  <si>
    <t>204035</t>
  </si>
  <si>
    <t>24SJN0009J</t>
  </si>
  <si>
    <t>WENCESLAO VICTORIA SOTO</t>
  </si>
  <si>
    <t>VALLE ESCONDIDO</t>
  </si>
  <si>
    <t>CONSTRUCCIÓN DE BARDA PERIMETRAL DE 2.40 M. DE ALTURA, REHABILITACIÓN GENERAL DE LA INFRAESTRUCTURA FÍSICA DEL EDIFICIO A.</t>
  </si>
  <si>
    <t>IR-IEIFE-007-2020/EST</t>
  </si>
  <si>
    <t>204019</t>
  </si>
  <si>
    <t>24DEF0088U</t>
  </si>
  <si>
    <t>GRAL. AURELIO MANRIQUE</t>
  </si>
  <si>
    <t>Laguna de Santa Rita</t>
  </si>
  <si>
    <t>CONSTRUCCIÓN DE TECHADO TIPO II DE 18.00 X 30.00 M. EN CANCHA DE USOS MÚLTIPLES.</t>
  </si>
  <si>
    <t>ING. ZAIRA RUTH CERVANTES AMAYA</t>
  </si>
  <si>
    <t>AD-IEIFE-025-2020/EST</t>
  </si>
  <si>
    <t>204023</t>
  </si>
  <si>
    <t>24DJN2524I</t>
  </si>
  <si>
    <t>GABRIELA MISTRAL</t>
  </si>
  <si>
    <t xml:space="preserve">2a. Etapa de la rehabilitación general del edificio B
</t>
  </si>
  <si>
    <t>ING. JAVIER RODRIGUEZ GARCIA</t>
  </si>
  <si>
    <t>AD-IEIFE-040-2020/EST</t>
  </si>
  <si>
    <t>204036</t>
  </si>
  <si>
    <t>24EES0007S</t>
  </si>
  <si>
    <t>LUIS CORDOVA REYES</t>
  </si>
  <si>
    <t>CONSTRUCCIONES Y SERVICIOS DE LA HUASTECA, S.A. DE C.V.</t>
  </si>
  <si>
    <t>AD-IEIFE-026-2020/EST</t>
  </si>
  <si>
    <t>204022</t>
  </si>
  <si>
    <t>24DJN0203L</t>
  </si>
  <si>
    <t>HUEMAC</t>
  </si>
  <si>
    <t xml:space="preserve">Rehabilitación general de servicios sanitarios y obras exteriores
</t>
  </si>
  <si>
    <t>AD-IEIFE-028-2020/EST</t>
  </si>
  <si>
    <t>204024</t>
  </si>
  <si>
    <t>24DTV0950E</t>
  </si>
  <si>
    <t>PLAN DE SAN LUIS</t>
  </si>
  <si>
    <t>LAS FLORES</t>
  </si>
  <si>
    <t>Adaptación de un aula, en aula de medios y obras exteriores.</t>
  </si>
  <si>
    <t>CONSTRUCCIONES Y EDIFICACIONES TANGAMANGA, S.A. DE C.V.</t>
  </si>
  <si>
    <t>AD-IEIFE-043-2020/EST</t>
  </si>
  <si>
    <t>204044</t>
  </si>
  <si>
    <t>24EPR0194J</t>
  </si>
  <si>
    <t>CUALSA CONSTRUCCIONES, S.A. DE C.V.</t>
  </si>
  <si>
    <t>LP-IEIFE-007-2020/EST-B</t>
  </si>
  <si>
    <t>204060</t>
  </si>
  <si>
    <t>24DPR1148F</t>
  </si>
  <si>
    <t>LAZARO CARDENAS</t>
  </si>
  <si>
    <t>Barrancas</t>
  </si>
  <si>
    <t>Moctezuma</t>
  </si>
  <si>
    <t>AD-IEIFE-058-2020/EST</t>
  </si>
  <si>
    <t>204102</t>
  </si>
  <si>
    <t>24DTV0229I</t>
  </si>
  <si>
    <t>El Cúcamo</t>
  </si>
  <si>
    <t>CONSTRUCCION DE OBRAS Y PROYECTOS ELECTROCIVILES MARIA, S.A. DE C.V.</t>
  </si>
  <si>
    <t>IR-IEIFE-018-2020/EST</t>
  </si>
  <si>
    <t>204111</t>
  </si>
  <si>
    <t>24DES0006U</t>
  </si>
  <si>
    <t>CONSTRUCCIÓN DE CUBIERTA METÁLICA TIPO ARCOTECHO DE 25.75 X 27.20 M. Y OBRAS COMPLEMENTARIAS EN PLAZA CÍVICA.</t>
  </si>
  <si>
    <t>IR-IEIFE-012-2020/EST-A</t>
  </si>
  <si>
    <t>204124</t>
  </si>
  <si>
    <t>24DPR0855B</t>
  </si>
  <si>
    <t>El Charquito</t>
  </si>
  <si>
    <t>Villa de Arista</t>
  </si>
  <si>
    <t>CONSTRUCCIÓN DE TECHADO TIPO II DE 9.00 X 30.00 M. Y REHABILITACIÓN DE LA CANCHA DE USOS MÚLTIPLES.</t>
  </si>
  <si>
    <t>LP-IEIFE-008-2020/EST-A</t>
  </si>
  <si>
    <t>204054</t>
  </si>
  <si>
    <t>24DPR0824I</t>
  </si>
  <si>
    <t>REVOLUCION MEXICANA</t>
  </si>
  <si>
    <t>Derramaderos</t>
  </si>
  <si>
    <t>CONSTRUCTORA VIG 21, S.A DE C.V.</t>
  </si>
  <si>
    <t>LP-IEIFE-008-2020/EST-B</t>
  </si>
  <si>
    <t>204066</t>
  </si>
  <si>
    <t>24DPR1482J</t>
  </si>
  <si>
    <t>BELISARIO DOMINGUEZ</t>
  </si>
  <si>
    <t>Guardarraya</t>
  </si>
  <si>
    <t>CONSTRUCCIÓN TECHADO TIPO II DE 15.00 X 30.00 M. Y REHABILITACIÓN DE PLAZA CÍVICA.</t>
  </si>
  <si>
    <t>LP-IEIFE-009-2020/EST-B</t>
  </si>
  <si>
    <t>204061</t>
  </si>
  <si>
    <t>24DPR1067V</t>
  </si>
  <si>
    <t>CASA DEL PUEBLO</t>
  </si>
  <si>
    <t>BARRIO DE SAN JOSE</t>
  </si>
  <si>
    <t>San Ciro de Acosta</t>
  </si>
  <si>
    <t>CONSTRUCCIÓN DE UN MÓDULO DE SERVICIOS SANITARIOS, ESTRUCTURA REGIONAL 6.00 X 8.00 M. CISTERNA DE 5M3 Y OBRAS EXTERIORES.</t>
  </si>
  <si>
    <t>ALBERTO ARIAS RODRIGUEZ</t>
  </si>
  <si>
    <t>CONSORCIO CONSTRUCTIVO PRO, S.A. DE C.V.</t>
  </si>
  <si>
    <t>LP-IEIFE-020-2020/EST-A</t>
  </si>
  <si>
    <t>204080</t>
  </si>
  <si>
    <t>24DPR2659N</t>
  </si>
  <si>
    <t>FRANCISCO VILLA</t>
  </si>
  <si>
    <t>1A ETAPA DE REHABILITACIÓN DE LA INFRAESTRUCTURA FÍSICA DEL PLANTEL.</t>
  </si>
  <si>
    <t xml:space="preserve">GABRIEL BADILLO SAN JUAN </t>
  </si>
  <si>
    <t>IR-IEIFE-014-2020/EST-A</t>
  </si>
  <si>
    <t>204119</t>
  </si>
  <si>
    <t>24EPR0044C</t>
  </si>
  <si>
    <t>REHABILITACIÓN GENERAL DEL MÓDULO DE SERVICIOS SANITARIOS Y OBRAS EXTERIORES.</t>
  </si>
  <si>
    <t>MALDONADO MAS M CONSTRUCCIONES, S.A. DE C.V.</t>
  </si>
  <si>
    <t>AD-IEIFE-072-2020/EST</t>
  </si>
  <si>
    <t>204128</t>
  </si>
  <si>
    <t>24DTV0746U</t>
  </si>
  <si>
    <t>DR. GABRIEL MARTINEZ</t>
  </si>
  <si>
    <t>FRACCIONAMIENTO MORELOS</t>
  </si>
  <si>
    <t>Rioverde</t>
  </si>
  <si>
    <t>ASFALTOS Y TERRACERIAS DE RIOVERDE, S.A. DE C.V.</t>
  </si>
  <si>
    <t>LP-IEIFE-021-2020/EST-B</t>
  </si>
  <si>
    <t>204107</t>
  </si>
  <si>
    <t>24DPR0269K</t>
  </si>
  <si>
    <t>CONSTRUCCIÓN DE UN MÓDULO DE SERVICIOS SANITARIOS, ESTRUCTURA REGIONAL 6.00 X 8.00 M. CISTERNA DE 5M3, BARDA PERIMETRAL Y OBRAS EXTERIORES.</t>
  </si>
  <si>
    <t>C. SONIA MORALES RODRIGUEZ</t>
  </si>
  <si>
    <t>AD-IEIFE-081-2020/EST</t>
  </si>
  <si>
    <t>204142</t>
  </si>
  <si>
    <t>24DPR0303A</t>
  </si>
  <si>
    <t>ELEUTERIO QUIROZ</t>
  </si>
  <si>
    <t>San José de Canoas</t>
  </si>
  <si>
    <t>CONSTRUCCIÓN DE TECHADO TIPO II DE 12.00 X 18.00 M. Y LA REHABILITACIÓN DE LA CANCHA DE USOS MÚLTIPLES.</t>
  </si>
  <si>
    <t>AD-IEIFE-083-2020/EST</t>
  </si>
  <si>
    <t>204145</t>
  </si>
  <si>
    <t>24DJN0055T</t>
  </si>
  <si>
    <t>CADETE VIRGILIO URIBE</t>
  </si>
  <si>
    <t>SANTA CECILIA</t>
  </si>
  <si>
    <t>IR-IEIFE-009-2020/EST-B</t>
  </si>
  <si>
    <t>204030</t>
  </si>
  <si>
    <t>24DPR0271Z</t>
  </si>
  <si>
    <t>El Aguacate</t>
  </si>
  <si>
    <t xml:space="preserve">CONSTRUCCIÓN DE TECHADO TIPO II DE 18.00 X 32.00 M. Y REHABILITACIÓN DE CANCHA DE DE USOS MÚLTIPLES </t>
  </si>
  <si>
    <t>ING. JUAN COMPEAN MENDEZ</t>
  </si>
  <si>
    <t>AD-IEIFE-047-2020/EST</t>
  </si>
  <si>
    <t>204059</t>
  </si>
  <si>
    <t>24DPR1688B</t>
  </si>
  <si>
    <t>El Mirador (El Pedregal)</t>
  </si>
  <si>
    <t>Lagunillas</t>
  </si>
  <si>
    <t>LP-IEIFE-021-2020/EST-A</t>
  </si>
  <si>
    <t>204104</t>
  </si>
  <si>
    <t>24DPR1390T</t>
  </si>
  <si>
    <t>Barrio de Guadalupe</t>
  </si>
  <si>
    <t>Ciudad Fernández</t>
  </si>
  <si>
    <t>AD-IEIFE-035-2020/EST-A</t>
  </si>
  <si>
    <t>204012</t>
  </si>
  <si>
    <t>24DJN2002B</t>
  </si>
  <si>
    <t>RAFAEL NIETO</t>
  </si>
  <si>
    <t>FRACCIONAMIENTO LOS MOLINOS</t>
  </si>
  <si>
    <t>Construcción de 2a etapa de servicios sanitarios tipo Rural, rehabilitación de los existentes, construcción de cisterna y obras exteriores.</t>
  </si>
  <si>
    <t>AD-IEIFE-035-2020/EST-B</t>
  </si>
  <si>
    <t>204011</t>
  </si>
  <si>
    <t>24DPR1517I</t>
  </si>
  <si>
    <t>LUCIO BLANCO</t>
  </si>
  <si>
    <t>EL REFUGIO</t>
  </si>
  <si>
    <t>Construcción de un aula didáctica, estructura Regional 6.00 x 8.00 m. y obras exteriores.</t>
  </si>
  <si>
    <t>IR-IEIFE-013-2020/EST-A</t>
  </si>
  <si>
    <t>204113</t>
  </si>
  <si>
    <t>24DPR1296O</t>
  </si>
  <si>
    <t>CINCO DE FEBRERO</t>
  </si>
  <si>
    <t>La Reformita</t>
  </si>
  <si>
    <t>IR-IEIFE-013-2020/EST-B</t>
  </si>
  <si>
    <t>204114</t>
  </si>
  <si>
    <t>24DTV0198F</t>
  </si>
  <si>
    <t>Ojo de Agua de Solano</t>
  </si>
  <si>
    <t>CONSTRUCCIÓN DE TECHADO TIPO II DE 12.00 X 24.00 M. Y REHABILITACIÓN DE LA CANCHA DE USOS MÚLTIPLES.</t>
  </si>
  <si>
    <t>IR-IEIFE-013-2020/EST-C</t>
  </si>
  <si>
    <t>204115</t>
  </si>
  <si>
    <t>24DPR1278Z</t>
  </si>
  <si>
    <t>ESFUERZO CAMPESINO</t>
  </si>
  <si>
    <t>Labor Vieja</t>
  </si>
  <si>
    <t>CONSTRUCCIÓN DE UN AULA DIDÁCTICA ESTRUCTURA REGIONAL  6.00 X 8.00 M. Y OBRAS EXTERI0RES.</t>
  </si>
  <si>
    <t>IR-IEIFE-009-2020/EST-A</t>
  </si>
  <si>
    <t>204013</t>
  </si>
  <si>
    <t>24DPR1449B</t>
  </si>
  <si>
    <t>NACIONES UNIDAS</t>
  </si>
  <si>
    <t>CONSTRUCCIÓN DE UN MÓDULO DE SERVICIOS SANITARIOS ESTRUCTURA REGIONAL 6.00 X 8.00 M. CISTERNA Y OBRAS EXTERIORES.</t>
  </si>
  <si>
    <t>LP-IEIFE-010-2020/EST-A</t>
  </si>
  <si>
    <t>204047</t>
  </si>
  <si>
    <t>24DPR1569O</t>
  </si>
  <si>
    <t>GENERAL EMILIANO ZAPATA</t>
  </si>
  <si>
    <t>El Ranchito</t>
  </si>
  <si>
    <t>Rayón</t>
  </si>
  <si>
    <t>ING. HUMBERTO RAMOS PEDRAZA</t>
  </si>
  <si>
    <t>LP-IEIFE-010-2020/EST-B</t>
  </si>
  <si>
    <t>204048</t>
  </si>
  <si>
    <t>24DPR0262R</t>
  </si>
  <si>
    <t>Pozo Bendito</t>
  </si>
  <si>
    <t>CONSTRUCCIÓN DE TECHADO TIPO II DE 15.00 X 24.00 M. Y REHABILITACIÓN DE CANCHA DE USOS MÚLTIPLES.</t>
  </si>
  <si>
    <t>AD-IEIFE-061-2020/EST</t>
  </si>
  <si>
    <t>204085</t>
  </si>
  <si>
    <t>24DST0010Z</t>
  </si>
  <si>
    <t>ESCUELA SECUNDARIA TECNICA NUM. 10</t>
  </si>
  <si>
    <t>AD-IEIFE-060-2020/EST</t>
  </si>
  <si>
    <t>204093</t>
  </si>
  <si>
    <t>24DTV1088G</t>
  </si>
  <si>
    <t>San Diego (Pueblo Viejo)</t>
  </si>
  <si>
    <t>Santa Catarina</t>
  </si>
  <si>
    <t>IR-IEIFE-014-2020/EST-B</t>
  </si>
  <si>
    <t>204120</t>
  </si>
  <si>
    <t>24DPB0011L</t>
  </si>
  <si>
    <t>PIPILA</t>
  </si>
  <si>
    <t>CONSTRUCCIÓN DE TECHADO TIPO II DE 18.00 X 24.00 M. Y AMPLIACIÓN DE LA CANCHA DE USOS MÚLTIPLES.</t>
  </si>
  <si>
    <t>AD-IEIFE-048-2020/EST</t>
  </si>
  <si>
    <t>204050</t>
  </si>
  <si>
    <t>24DTV0657A</t>
  </si>
  <si>
    <t>Puerto Verde</t>
  </si>
  <si>
    <t>Tamasopo</t>
  </si>
  <si>
    <t>LEAO. JUAN ANTONIO BELTRAN OLVERA</t>
  </si>
  <si>
    <t>LP-IEIFE-009-2020/EST-A</t>
  </si>
  <si>
    <t>204049</t>
  </si>
  <si>
    <t>24DPR0561P</t>
  </si>
  <si>
    <t>Agua Buena</t>
  </si>
  <si>
    <t>CONSTRUCCIÓN DE MÓDULO DE SERVICIO SANITARIO EN ESTRUCTURA REGIONAL 6.00 X 8.00 M. CISTERNA DE 5M3 Y OBRAS EXTERIORES.</t>
  </si>
  <si>
    <t>AD-IEIFE-077-2020/EST</t>
  </si>
  <si>
    <t>204135</t>
  </si>
  <si>
    <t>24DML0013T</t>
  </si>
  <si>
    <t>CAM</t>
  </si>
  <si>
    <t>CAM BENEMERITO DE LAS AMERICAS</t>
  </si>
  <si>
    <t>C. MARIA MARGARITA ALVAREZ TORRES</t>
  </si>
  <si>
    <t>LP-IEIFE-020-2020/EST-B</t>
  </si>
  <si>
    <t>204108</t>
  </si>
  <si>
    <t>24DPR0560Q</t>
  </si>
  <si>
    <t>Abras del Corozo</t>
  </si>
  <si>
    <t xml:space="preserve">CONSTRUCCIÓN DE TECHADO TIPO II DE 15.00 X 30.00 M. EN CANCHA DE USOS MÚLTIPLES. </t>
  </si>
  <si>
    <t>AD-IEIFE-080-2020/EST</t>
  </si>
  <si>
    <t>204140</t>
  </si>
  <si>
    <t>24DPR1313O</t>
  </si>
  <si>
    <t>Emiliano Zapata</t>
  </si>
  <si>
    <t>Villa de Ramos</t>
  </si>
  <si>
    <t>CONSTRUCCIÓN DE TECHADO TIPO II DE 15.00 X 24.00 M. Y REHABILITACIÓN DE LA PLAZA CÍVICA.</t>
  </si>
  <si>
    <t>VICTOR ISLAS CRUZ</t>
  </si>
  <si>
    <t>IR-IEIFE-020-2020/EST</t>
  </si>
  <si>
    <t>204139</t>
  </si>
  <si>
    <t>24DPR1164X</t>
  </si>
  <si>
    <t>IGNACIO ALLENDE</t>
  </si>
  <si>
    <t>El Toro</t>
  </si>
  <si>
    <t>CONSTRUCCIÓN DE TECHADO TIPO II DE 18.00 X 30.00 M. Y REHABILITACIÓN DE LA CANCHA DE USOS MÚLTIPLES.</t>
  </si>
  <si>
    <t>CONSTRUCTORA QUID, S.A. DE C.V.</t>
  </si>
  <si>
    <t>AD-IEIFE-089-2020/EST</t>
  </si>
  <si>
    <t>204147</t>
  </si>
  <si>
    <t>24DTV1138Y</t>
  </si>
  <si>
    <t>CAMILO ARRIAGA</t>
  </si>
  <si>
    <t>Venado</t>
  </si>
  <si>
    <t>DESMANTELAMIENTO Y RETIRO DE CUBIERTA METÁLICA ARCOTECHO, DEMOLICIÓN DE COLUMNAS Y CIMIENTOS DE CONCRETO Y REPOSICIÓN DE PISOS DE CONCRETO EN ÁREAS DE COLUMNAS.</t>
  </si>
  <si>
    <t>AD-IEIFE-055-2020/EST-B</t>
  </si>
  <si>
    <t>204101</t>
  </si>
  <si>
    <t>24DTV0569G</t>
  </si>
  <si>
    <t>SOR JUANA INES DE LA CRUZ</t>
  </si>
  <si>
    <t>Peñasco</t>
  </si>
  <si>
    <t xml:space="preserve">APLICACIÓN DE PINTURA EN EL PLANTEL Y OBRAS EXTERIORES. </t>
  </si>
  <si>
    <t>LP-IEIFE-017-2020/EST-A</t>
  </si>
  <si>
    <t>204099</t>
  </si>
  <si>
    <t>24DPR1357L</t>
  </si>
  <si>
    <t>JUSTO SIERRA</t>
  </si>
  <si>
    <t>La Encarnación</t>
  </si>
  <si>
    <t>Ahualulco</t>
  </si>
  <si>
    <t>ASLAN CORP, S.A. DE C.V.</t>
  </si>
  <si>
    <t>LP-IEIFE-017-2020/EST-B</t>
  </si>
  <si>
    <t>204100</t>
  </si>
  <si>
    <t>24DTV0324M</t>
  </si>
  <si>
    <t>Paso Bonito</t>
  </si>
  <si>
    <t>CONSTRUCCIÓN DE TECHADO TIPO II DE 15.00 X 27.00 M. Y REHABILITACIÓN DE CANCHA DE USOS MÚLTIPLES.</t>
  </si>
  <si>
    <t>LP-IEIFE-018-2020/EST-A</t>
  </si>
  <si>
    <t>204092</t>
  </si>
  <si>
    <t>24DPR2392Y</t>
  </si>
  <si>
    <t>Cristo Rey</t>
  </si>
  <si>
    <t xml:space="preserve">CONSTRUCCIÓN DE TECHADO TIPO II DE 12.00 X 24.00 M. Y REHABILITACIÓN DE CANCHA DE USOS MÚLTIPLES </t>
  </si>
  <si>
    <t>AD-IEIFE-079-2020/EST</t>
  </si>
  <si>
    <t>204141</t>
  </si>
  <si>
    <t>24DTV0271Y</t>
  </si>
  <si>
    <t>El Palmar Primero</t>
  </si>
  <si>
    <t>Mexquitic de Carmona</t>
  </si>
  <si>
    <t>LP-IEIFE-018-2020/EST-B</t>
  </si>
  <si>
    <t>204105</t>
  </si>
  <si>
    <t>24DPR1283K</t>
  </si>
  <si>
    <t>Estancita</t>
  </si>
  <si>
    <t>IR-IEIFE-011-2020/EST-B</t>
  </si>
  <si>
    <t>204126</t>
  </si>
  <si>
    <t>24DPR0207Y</t>
  </si>
  <si>
    <t>LIBERACION CAMPESINA</t>
  </si>
  <si>
    <t>Los Rodríguez</t>
  </si>
  <si>
    <t>CONSTRUCCIÓN DE TECHADO TIPO II DE 15.00 X 18.00 M. Y REHABILITACIÓN DE LA PLAZA CÍVICA.</t>
  </si>
  <si>
    <t>AD-IEIFE-056-2020/EST</t>
  </si>
  <si>
    <t>204106</t>
  </si>
  <si>
    <t>24DJN1182W</t>
  </si>
  <si>
    <t>Huizachillos</t>
  </si>
  <si>
    <t>CONSTRUCCIÓN DE TECHADO TIPO II DE 12.00 X 12.00 M. Y REHABILITACIÓN DE LA PLAZA CÍVICA.</t>
  </si>
  <si>
    <t>AD-IEIFE-033-2020/EST-B</t>
  </si>
  <si>
    <t>204018</t>
  </si>
  <si>
    <t>24DJN0747D</t>
  </si>
  <si>
    <t>PROFA. GUADALUPE RODEA DE JONGUITUD</t>
  </si>
  <si>
    <t>BARRIO SANTO NIÑO</t>
  </si>
  <si>
    <t>Salinas de Hidalgo</t>
  </si>
  <si>
    <t>Salinas</t>
  </si>
  <si>
    <t>Construcción de techado tipo II de 15.00 x 6.00 m. en plaza cívica.</t>
  </si>
  <si>
    <t>Total: $132,649,837.23</t>
  </si>
  <si>
    <t>Programa: FAM MEDIA SUPERIOR 2020</t>
  </si>
  <si>
    <t>IR-IEIFE-021-2020/EST</t>
  </si>
  <si>
    <t>202202</t>
  </si>
  <si>
    <t>24EMS0020V</t>
  </si>
  <si>
    <t>BACHILLERATO GENERAL</t>
  </si>
  <si>
    <t>EDUCACIÓN MEDIA SUPERIOR A DISTANCIA NUM. 20 TAMAN</t>
  </si>
  <si>
    <t>Tamán</t>
  </si>
  <si>
    <t>CONSTRUCCIÓN DE PRIMERA ETAPA DE CIMENTACIÓN DEL EDIFICIO A (MURO DE CONTENCIÓN).</t>
  </si>
  <si>
    <t>ING. J. SALVADOR RAMIREZ GONZALEZ</t>
  </si>
  <si>
    <t>FAM MEDIA SUPERIOR 2020</t>
  </si>
  <si>
    <t>LP-IEIFE-006-2020/EST</t>
  </si>
  <si>
    <t>202201</t>
  </si>
  <si>
    <t>24ETC0015S</t>
  </si>
  <si>
    <t>CECyTE No. 12</t>
  </si>
  <si>
    <t>FRACCIONAMIENTO SANTA BARBARA</t>
  </si>
  <si>
    <t xml:space="preserve">EN EDIFICIO C, ESTRUCTURA U-2C, TERMINACIÓN DE SERVICIOS SANITARIOS DE PLANTA BAJA, CONSTRUYENDO UN ENTREEJE, CONSTRUCCIÓN MÓDULO DE ESCALERA, PLANTA ALTA: DOS AULAS DIDÁCTICAS DE 3 E.E. CADA UNA, SUBESTACIÓN ELÉCTRICA Y OBRAS EXTERIORES. </t>
  </si>
  <si>
    <t>Total: $5,771,892.56</t>
  </si>
  <si>
    <t>Programa: FAM REMANENTES 2020</t>
  </si>
  <si>
    <t>AD-IEIFE-085-2020/EST</t>
  </si>
  <si>
    <t>205023</t>
  </si>
  <si>
    <t>24DTV1169R</t>
  </si>
  <si>
    <t>Planta del Carmen (El Ocho)</t>
  </si>
  <si>
    <t>SERMART CONSTRUCTOR, S.A. DE C.V.</t>
  </si>
  <si>
    <t>FAM REMANENTES 2020</t>
  </si>
  <si>
    <t>AD-IEIFE-090-2020/EST</t>
  </si>
  <si>
    <t>205026</t>
  </si>
  <si>
    <t>24DJN0094V</t>
  </si>
  <si>
    <t>BLAS ESCONTRIA</t>
  </si>
  <si>
    <t>CONSTRUCCIÓN DE TECHADO TIPO II DE 8.90 X 12.00 M. Y REHABILITACIÓN DE LA PLAZA CÍVICA.</t>
  </si>
  <si>
    <t>AD-IEIFE-004-2020/EST-A</t>
  </si>
  <si>
    <t>205008</t>
  </si>
  <si>
    <t>24DJN0209F</t>
  </si>
  <si>
    <t>JUANA DE ASBAJE</t>
  </si>
  <si>
    <t>RICARDO B. ANAYA</t>
  </si>
  <si>
    <t>REHABILITACIÓN GENERAL DE LOS MÓDULOS DE SERVICIOS SANITARIOS Y OBRAS EXTERIORES.</t>
  </si>
  <si>
    <t>PROYECTOS Y CONSTRUCCIONES VENADO, S.A. DE C.V.</t>
  </si>
  <si>
    <t>AD-IEIFE-002-2020/EST</t>
  </si>
  <si>
    <t>205005</t>
  </si>
  <si>
    <t>24DPR3122L</t>
  </si>
  <si>
    <t>VALLE DORADO</t>
  </si>
  <si>
    <t>REHABILITACIÓN GENERAL DE EDIFICIO D.</t>
  </si>
  <si>
    <t>LEAO. GABRIELA ALEJANDRA ESPINOSA MARTINEZ</t>
  </si>
  <si>
    <t>AD-IEIFE-087-2020/EST</t>
  </si>
  <si>
    <t>205025</t>
  </si>
  <si>
    <t>24DPR3266H</t>
  </si>
  <si>
    <t>PROF. RAMON G. BONFIL</t>
  </si>
  <si>
    <t>CONSTRUCTORA DE INFRAESTRUCTURA  URBANA, S.A. DE C.V.</t>
  </si>
  <si>
    <t>LP-IEIFE-027-2020/EST</t>
  </si>
  <si>
    <t>205022</t>
  </si>
  <si>
    <t>24DPR0936M</t>
  </si>
  <si>
    <t>DR. AGUSTIN BOCARD ALVARADO</t>
  </si>
  <si>
    <t>FRACCIONAMIENTO EL TORO-EL ORIGEN</t>
  </si>
  <si>
    <t>CONSTRUCCIÓN 1A. ETAPA DE EDIFICIO "A", ESTRUCTURA U-2C, PLANTA BAJA: DOS AULAS DIDÁCTICAS DE 2 E.E. CADA UNA, DIRECCIÓN 2 E.E. PÓRTICO, 2 E.E. ESCALERA Y SERVICIOS SANITARIOS 2 E.E. PLANTA ALTA: CUATRO AULAS DIDÁCTICAS DE 2 E.E. CADA UNA.</t>
  </si>
  <si>
    <t>LP-IEIFE-028-2020/EST</t>
  </si>
  <si>
    <t>CONSTRUCCIÓN DE CERCO PERIMETRAL, PRIMERA ETAPA DE PLAZA CÍVICA, SUBESTACIÓN ELÉCTRICA Y OBRAS EXTERIORES.</t>
  </si>
  <si>
    <t>ING. YOLANDA IVETTE LUNA TERAN</t>
  </si>
  <si>
    <t>AD-IEIFE-003-2020/EST</t>
  </si>
  <si>
    <t>205006</t>
  </si>
  <si>
    <t>24DPR3297A</t>
  </si>
  <si>
    <t>PROF. OTILIO MONTAÑO</t>
  </si>
  <si>
    <t>NUEVO PROGRESO</t>
  </si>
  <si>
    <t xml:space="preserve">REHABILITACIÓN GENERAL DE MÓDULO DE SERVICIOS SANITARIOS EN EDIFICIO C. </t>
  </si>
  <si>
    <t>JORGE DAVID PEREZ VAQUERO</t>
  </si>
  <si>
    <t>AD-IEIFE-006-2020/EST</t>
  </si>
  <si>
    <t>205018</t>
  </si>
  <si>
    <t>24DES0003X</t>
  </si>
  <si>
    <t>FRANCISCO ZARCO</t>
  </si>
  <si>
    <t xml:space="preserve">1A ETAPA DE REHABILITACIÓN DE LA INFRAESTRUCTURA FÍSICA DEL PLANTEL. </t>
  </si>
  <si>
    <t>ARQ. JAVIER ERNESTO FLORES NAVARRO</t>
  </si>
  <si>
    <t>AD-IEIFE-019-2020/EST</t>
  </si>
  <si>
    <t>205019</t>
  </si>
  <si>
    <t>24DTV0865H</t>
  </si>
  <si>
    <t>PROGRESO</t>
  </si>
  <si>
    <t>Cedral</t>
  </si>
  <si>
    <t xml:space="preserve">CONSTRUCCIÓN DE PLAZA CÍVICA, ANDADOR, PÓRTICO DE ACCESO Y COLOCACIÓN DE PROTECCIONES METÁLICAS EN EDIFICIOS A Y B. </t>
  </si>
  <si>
    <t>AD-IEIFE-013-2020/EST-R</t>
  </si>
  <si>
    <t>205015</t>
  </si>
  <si>
    <t>24DTV0981Y</t>
  </si>
  <si>
    <t>Noria de Dolores</t>
  </si>
  <si>
    <t>CONSTRUCCIÓN DE TECHADO TIPO II DE 17.00 X 30.00 M. EN CANCHA DE USOS MÚLTIPLES.</t>
  </si>
  <si>
    <t>LP-IEIFE-005-2020/EST</t>
  </si>
  <si>
    <t>205020</t>
  </si>
  <si>
    <t>24DTA0011Z</t>
  </si>
  <si>
    <t>BACHILLERATO TÉCNICO</t>
  </si>
  <si>
    <t>CENTRO DE BACHILLERATO TECNOLÓGICO AGROPECUARIO NUM. 121</t>
  </si>
  <si>
    <t>Tamuín</t>
  </si>
  <si>
    <t>1A ETAPA DE LA CONSTRUCCIÓN DE CUBIERTA TIPO ARCOTECHO DE 25.00 X 28.00 M. EN PLAZA CÍVICA.</t>
  </si>
  <si>
    <t>AD-IEIFE-010-2020/EST</t>
  </si>
  <si>
    <t>205001</t>
  </si>
  <si>
    <t>24DPR0914A</t>
  </si>
  <si>
    <t>NETZAHUALCOYOTL</t>
  </si>
  <si>
    <t>Ahuehueyo</t>
  </si>
  <si>
    <t>CONSTRUCCIÓN DE TECHADO TIPO II DE 15.00 X 30.00 M. EN CANCHA DE USOS MÚLTIPLES, INCLUYE PORTERÍAS MULTIFUNCIONALES  Y PINTURA DE LÍNEAS.</t>
  </si>
  <si>
    <t>AD-IEIFE-001-2020/EST</t>
  </si>
  <si>
    <t>205012</t>
  </si>
  <si>
    <t xml:space="preserve">CONSTRUCCIÓN DE TECHADO TIPO I DE 12.00 X 30.00 M. EN SUSTITUCIÓN DE LA CUBIERTA ACTUAL. </t>
  </si>
  <si>
    <t>AD-IEIFE-005-2020/EST-A</t>
  </si>
  <si>
    <t>205003</t>
  </si>
  <si>
    <t>24DJN1319S</t>
  </si>
  <si>
    <t>FEDERICO HERBART</t>
  </si>
  <si>
    <t xml:space="preserve">CONSTRUCCIÓN DE UN AULA DIDÁCTICA ESTRUCTURA REGIONAL 6.00 X 8.00 M. Y OBRA EXTERIOR. </t>
  </si>
  <si>
    <t>EAO. J. JESUS MARTINEZ PALOMARES</t>
  </si>
  <si>
    <t>AD-IEIFE-005-2020/EST-B</t>
  </si>
  <si>
    <t>205014</t>
  </si>
  <si>
    <t>24DTV1152R</t>
  </si>
  <si>
    <t>TEODULO AGUNDIS</t>
  </si>
  <si>
    <t>AD-IEIFE-004-2020/EST-B</t>
  </si>
  <si>
    <t>205002</t>
  </si>
  <si>
    <t>24DTV0948Q</t>
  </si>
  <si>
    <t>GENERAL MARCELINO GARCIA BARRAGAN</t>
  </si>
  <si>
    <t>Colonia Palomas</t>
  </si>
  <si>
    <t xml:space="preserve">CONSTRUCCIÓN DE UN AULA DIDÁCTICA ESTRUCTURA REGIONAL 6.00 X 8.00 M. Y OBRAS EXTERIORES. </t>
  </si>
  <si>
    <t>AD-IEIFE-012-2020/EST</t>
  </si>
  <si>
    <t>205013</t>
  </si>
  <si>
    <t>24KPR2682Y</t>
  </si>
  <si>
    <t>PRIMARIA CONAFE</t>
  </si>
  <si>
    <t>PRIMARIA COMUNITARIA</t>
  </si>
  <si>
    <t>LA LOMITA</t>
  </si>
  <si>
    <t>Laguna de San Vicente</t>
  </si>
  <si>
    <t>REHABILITACIÓN GENERAL DEL PLANTEL, CONSTRUCCIÓN DE PLAZA CÍVICA Y ANDADOR, CISTERNA, FOSA SÉPTICA, POZO DE ABSORCIÓN Y CERCO PERIMETRAL CON MALLA CICLÓNICA.</t>
  </si>
  <si>
    <t>AD-IEIFE-088-2020/EST</t>
  </si>
  <si>
    <t>SUMINISTRO E INSTALACIÓN DE JUEGOS INFANTILES.</t>
  </si>
  <si>
    <t>LP-IEIFE-004-2020/EST</t>
  </si>
  <si>
    <t>205021</t>
  </si>
  <si>
    <t>24DTA0005O</t>
  </si>
  <si>
    <t>CENTRO DE BACHILLERATO TECNOLOGICO AGROPECUARIO NUM. 325</t>
  </si>
  <si>
    <t>Santa Martha</t>
  </si>
  <si>
    <t>CONSTRUCCIÓN DE OBRAS EXTERIORES (PLAZA C'IVICA, CERCO PER'IMETRAL, SUBESTACIÓN Y RED ELÉCTRICA).</t>
  </si>
  <si>
    <t>JUJAMAS CONSTRUCCIONES, S.A. DE C.V.</t>
  </si>
  <si>
    <t>LP-IEIFE-003-2020/EST</t>
  </si>
  <si>
    <t>CONSTRUCCIÓN DE EDIFICIO A, ESTRUCTURA U-1C, 10 E.E. TRES AULAS DIDÁCTICAS, SERVICIOS SANITARIOS Y DIRECCIÓN, OBRAS EXTERIORES (CISTERNA, FOSA SÉPTICA, POZO DE ABSORCIÓN).</t>
  </si>
  <si>
    <t>RAMOS RUIZ CONSTRUCCIONES, S.A. DE C.V.</t>
  </si>
  <si>
    <t>AD-IEIFE-011-2020/EST</t>
  </si>
  <si>
    <t>205011</t>
  </si>
  <si>
    <t>24DJN0095U</t>
  </si>
  <si>
    <t>AD-IEIFE-007-2020/EST</t>
  </si>
  <si>
    <t>205010</t>
  </si>
  <si>
    <t>24EPR0169K</t>
  </si>
  <si>
    <t>AD-IEIFE-008-2020/EST</t>
  </si>
  <si>
    <t>205009</t>
  </si>
  <si>
    <t>24DJN0537Z</t>
  </si>
  <si>
    <t>OVIDIO DECROLY</t>
  </si>
  <si>
    <t>SANTA JULIA</t>
  </si>
  <si>
    <t>AD-IEIFE-009-2020/EST</t>
  </si>
  <si>
    <t>205007</t>
  </si>
  <si>
    <t>24DPR0247Z</t>
  </si>
  <si>
    <t>EMANCIPACION CAMPESINA</t>
  </si>
  <si>
    <t>Nogales</t>
  </si>
  <si>
    <t xml:space="preserve">CONSTRUCCIÓN DE TECHADO TIPO II DE 15.00 X 18.00 M. Y REHABILITACIÓN DE PLAZA Y ANDADORES. </t>
  </si>
  <si>
    <t>AD-IEIFE-014-2020/EST-R</t>
  </si>
  <si>
    <t>205017</t>
  </si>
  <si>
    <t>24DPR0526J</t>
  </si>
  <si>
    <t>Zaragoza (Pozo Salado)</t>
  </si>
  <si>
    <t>Santo Domingo</t>
  </si>
  <si>
    <t>CONSTRUCCIÓN DE TECHADO TIPO II DE 15.00 X 30.00 M. Y REHABILITACIÓN DE LA CANCHA DE USOS MÚLTIPLES.</t>
  </si>
  <si>
    <t>AD-IEIFE-015-2020/EST</t>
  </si>
  <si>
    <t>205016</t>
  </si>
  <si>
    <t>24DPR0522N</t>
  </si>
  <si>
    <t>Socorro de Dios</t>
  </si>
  <si>
    <t>CONSTRUCCIÓN DE TECHADO TIPO II DE 15.00 X 30.00 M. REHABILITACIÓN DE CANCHA DE USOS MÚLTIPLES Y ANDADORES DE ACCESO.</t>
  </si>
  <si>
    <t>AD-IEIFE-086-2020/EST</t>
  </si>
  <si>
    <t>205024</t>
  </si>
  <si>
    <t>24DPR0183E</t>
  </si>
  <si>
    <t>Comunidad de Corte Segundo</t>
  </si>
  <si>
    <t>CONSTRULAR, S.A. DE C.V.</t>
  </si>
  <si>
    <t>Total: $34,632,805.02</t>
  </si>
  <si>
    <t>Programa: FAM SUPERIOR 2020</t>
  </si>
  <si>
    <t>IR-IEIFE-005-2020/EST</t>
  </si>
  <si>
    <t>202301</t>
  </si>
  <si>
    <t>24EIU0006D</t>
  </si>
  <si>
    <t>UNIVERSIDAD INTERCULTURAL DE SAN LUIS POTOSÍ UNIDAD ACADEMICA MATLAPA</t>
  </si>
  <si>
    <t>CONSTRUCCIÓN DE 1A ETAPA DEL EDIFICIO X, ESTRUCTURA U-1C, DOS AULAS DIDÁCTICAS DE 2.5 EE. CADA UNA, UN MÓDULO ADMINISTRATIVO DE 1 EE. Y OBRAS EXTERIORES.</t>
  </si>
  <si>
    <t>FAM SUPERIOR 2020</t>
  </si>
  <si>
    <t>LP-IEIFE-026-2020/EST</t>
  </si>
  <si>
    <t>202303</t>
  </si>
  <si>
    <t>24DIT0020Z</t>
  </si>
  <si>
    <t>INSTITUTO TECNOLÓGICO DE CIUDAD VALLES</t>
  </si>
  <si>
    <t xml:space="preserve">VISTA HERMOSA </t>
  </si>
  <si>
    <t>LP-IEIFE-025-2020/EST</t>
  </si>
  <si>
    <t>CONSTRUCCIÓN DE PÓRTICO DE ACCESO Y CASETA DE VIGILANCIA</t>
  </si>
  <si>
    <t>LP-IEIFE-024-2020/EST</t>
  </si>
  <si>
    <t>202302</t>
  </si>
  <si>
    <t>24EUT0001E</t>
  </si>
  <si>
    <t>TÉCNICO SUPERIOR</t>
  </si>
  <si>
    <t>UNIVERSIDAD TECNOLÓGICA DE SAN LUIS POTOSÍ</t>
  </si>
  <si>
    <t>RANCHO NUEVO</t>
  </si>
  <si>
    <t>Rancho Nuevo</t>
  </si>
  <si>
    <t>CONSTRUCCIÓN DE EDIFICIO DE LABORATORIOS DE TRES NIVELES EN ESTRUCTURA DE CONCRETO (PRIMERA ETAPA).</t>
  </si>
  <si>
    <t>ERNESTO CANO CASTILLO</t>
  </si>
  <si>
    <t>CONTRATISTA DE CAMINOS S.A. DE C.V.</t>
  </si>
  <si>
    <t>Total: $23,861,337.02</t>
  </si>
  <si>
    <t xml:space="preserve">Programa: POTENCIACIÓN DE LOS RECURSOS DEL FAM  "ESCUELAS AL CIEN" 2017 BÁSICA </t>
  </si>
  <si>
    <t>AO-924037999-E37-2020</t>
  </si>
  <si>
    <t>170247</t>
  </si>
  <si>
    <t>24DPB0078T</t>
  </si>
  <si>
    <t>La Unión de Guadalupe</t>
  </si>
  <si>
    <t>MEJORA DE LA INFRAESTRUCTURA FISICA EDUCATIVA DEL PLANTEL.</t>
  </si>
  <si>
    <t xml:space="preserve">POTENCIACIÓN DE LOS RECURSOS DEL FAM  "ESCUELAS AL CIEN" 2017 BÁSICA </t>
  </si>
  <si>
    <t>AO-924037999-E39-2020</t>
  </si>
  <si>
    <t>170254</t>
  </si>
  <si>
    <t>24DPB0189Y</t>
  </si>
  <si>
    <t>Múhuatl</t>
  </si>
  <si>
    <t>MEJORA DE LA INFRAESTRUCTURA FÍSICA EDUCATIVA DEL PLANTEL.</t>
  </si>
  <si>
    <t>AO-924037999-E42-2020</t>
  </si>
  <si>
    <t>170259</t>
  </si>
  <si>
    <t>24DPB0079S</t>
  </si>
  <si>
    <t>Alitzé</t>
  </si>
  <si>
    <t>AO-924037999-E7-2020</t>
  </si>
  <si>
    <t>170231</t>
  </si>
  <si>
    <t>24ETV0241C</t>
  </si>
  <si>
    <t>GENERAL ALVARO OBREGON</t>
  </si>
  <si>
    <t>Álvaro Obregón (Estación los Charcos)</t>
  </si>
  <si>
    <t>Charcas</t>
  </si>
  <si>
    <t>AO-924037999-E30-2020</t>
  </si>
  <si>
    <t>170240</t>
  </si>
  <si>
    <t>24DJN0351U</t>
  </si>
  <si>
    <t>ARCO IRIS</t>
  </si>
  <si>
    <t>Pocitos</t>
  </si>
  <si>
    <t>IO-924037999-E2-2020-A</t>
  </si>
  <si>
    <t>170230</t>
  </si>
  <si>
    <t>24ETV0244Z</t>
  </si>
  <si>
    <t>IO-924037999-E55-2020-B</t>
  </si>
  <si>
    <t>170246</t>
  </si>
  <si>
    <t>24DTV0059E</t>
  </si>
  <si>
    <t>Nuevo Crucitas</t>
  </si>
  <si>
    <t xml:space="preserve">MEJORA DE LA INFRAESTRUCTURA FÍSICA EDUCATIVA DEL PLANTEL. </t>
  </si>
  <si>
    <t>ING. LUIS ALBERTO LOPEZ RAMIREZ</t>
  </si>
  <si>
    <t>IO-924037999-E56-2020-A</t>
  </si>
  <si>
    <t>170249</t>
  </si>
  <si>
    <t>24DPR1375A</t>
  </si>
  <si>
    <t>GENERAL LAZARO CARDENAS</t>
  </si>
  <si>
    <t>Ampliación la Hincada</t>
  </si>
  <si>
    <t>IO-924037999-E56-2020-B</t>
  </si>
  <si>
    <t>170262</t>
  </si>
  <si>
    <t>24DTV0798Z</t>
  </si>
  <si>
    <t>IO-924037999-E60-2020-B</t>
  </si>
  <si>
    <t>170253</t>
  </si>
  <si>
    <t>24DTV0076V</t>
  </si>
  <si>
    <t>IO-924037999-E60-2020-A</t>
  </si>
  <si>
    <t>170238</t>
  </si>
  <si>
    <t>24DTV0619Y</t>
  </si>
  <si>
    <t>ANTONIO DIAZ SOTO Y GAMA</t>
  </si>
  <si>
    <t>La Pila</t>
  </si>
  <si>
    <t>MEJORA DE LA INFRAESTRUCTURA FÍSICA EDUCATIVA DEL PANTEL.</t>
  </si>
  <si>
    <t>IO-924037999-E3-2020-B</t>
  </si>
  <si>
    <t>170234</t>
  </si>
  <si>
    <t>24DPB0275U</t>
  </si>
  <si>
    <t>Ejido San José</t>
  </si>
  <si>
    <t>Ciudad del Maíz</t>
  </si>
  <si>
    <t>IO-924037999-E3-2020-A</t>
  </si>
  <si>
    <t>170235</t>
  </si>
  <si>
    <t>24DJN0164Z</t>
  </si>
  <si>
    <t>IO-924037999-E5-2020</t>
  </si>
  <si>
    <t>170227</t>
  </si>
  <si>
    <t>24DML0010W</t>
  </si>
  <si>
    <t>CAM MIGUEL BARRAGAN</t>
  </si>
  <si>
    <t>AO-924037999-E33-2020</t>
  </si>
  <si>
    <t>170237</t>
  </si>
  <si>
    <t>24DCC0145W</t>
  </si>
  <si>
    <t>ALICIA RAMIREZ</t>
  </si>
  <si>
    <t>Tandzumadz</t>
  </si>
  <si>
    <t>AO-924037999-E40-2020</t>
  </si>
  <si>
    <t>170255</t>
  </si>
  <si>
    <t>24DCC0002Z</t>
  </si>
  <si>
    <t>AO-924037999-E43-2020</t>
  </si>
  <si>
    <t>170260</t>
  </si>
  <si>
    <t>24DML0041P</t>
  </si>
  <si>
    <t>CAM LOUIS BRAILLE</t>
  </si>
  <si>
    <t>MEJORA DE LA INFRAESTRUCTURA FÍSICA EDUCAIVA DEL PLANTEL.</t>
  </si>
  <si>
    <t>AO-924037999-E32-2020</t>
  </si>
  <si>
    <t>170257</t>
  </si>
  <si>
    <t>24DCC0125I</t>
  </si>
  <si>
    <t>El Pando</t>
  </si>
  <si>
    <t>2DA ETAPA MEJORA DE LA INFRAESTRUCTURA FISICA EDUCATIVA.</t>
  </si>
  <si>
    <t>IO-924037999-E4-2020-C</t>
  </si>
  <si>
    <t>170229</t>
  </si>
  <si>
    <t>24DJN0333E</t>
  </si>
  <si>
    <t>EL PEQUEÑO RUISEÑOR</t>
  </si>
  <si>
    <t>Las Lomas</t>
  </si>
  <si>
    <t xml:space="preserve">MEJORA DE LA INFRAESTRUCTURA FÍSICA EDUCATIVA DEL PLANTEL </t>
  </si>
  <si>
    <t>OBRAS Y PROYECTOS INTEGRALES DE LA HUASTECA, S.A. DE C.V.</t>
  </si>
  <si>
    <t>LO-924037999-E104-2020-A</t>
  </si>
  <si>
    <t>170263</t>
  </si>
  <si>
    <t>24DPR2109K</t>
  </si>
  <si>
    <t>San Felipe</t>
  </si>
  <si>
    <t>LO-924037999-E104-2020-B</t>
  </si>
  <si>
    <t>170264</t>
  </si>
  <si>
    <t>24DTV0066O</t>
  </si>
  <si>
    <t>VALENTIN GOMEZ FARIAS</t>
  </si>
  <si>
    <t>Montecillos</t>
  </si>
  <si>
    <t>IO-924037999-E58-2020-A</t>
  </si>
  <si>
    <t>170252</t>
  </si>
  <si>
    <t>24DPR3105V</t>
  </si>
  <si>
    <t>GUSTAVO DIAZ ORDAZ</t>
  </si>
  <si>
    <t>FRACCIONAMIENTO FINCAS GRANJAS</t>
  </si>
  <si>
    <t>IO-924037999-E58-2020-B</t>
  </si>
  <si>
    <t>170244</t>
  </si>
  <si>
    <t>24DST0054W</t>
  </si>
  <si>
    <t>ESCUELA SECUNDARIA TECNICA NUM. 47</t>
  </si>
  <si>
    <t>GARCIA TELLEZ</t>
  </si>
  <si>
    <t>AO-924037999-E34-2020</t>
  </si>
  <si>
    <t>170236</t>
  </si>
  <si>
    <t>24DJN1271P</t>
  </si>
  <si>
    <t>ADOLFO RUIZ CORTINEZ</t>
  </si>
  <si>
    <t>Nuevo Tampaón</t>
  </si>
  <si>
    <t>MEJORA DE LA INFRAESTRUCRTURA FÍSICA EDUCATIVA DEL PLANTEL.</t>
  </si>
  <si>
    <t>AO-924037999-E35-2020</t>
  </si>
  <si>
    <t>170239</t>
  </si>
  <si>
    <t>24DTV1091U</t>
  </si>
  <si>
    <t>El Carrizo</t>
  </si>
  <si>
    <t>MEJORA DE LA INFRAESTRUCTURA FISICA EDUCATIVA PLANTEL.</t>
  </si>
  <si>
    <t>LO-924037999-E105-2020-A</t>
  </si>
  <si>
    <t>170245</t>
  </si>
  <si>
    <t>24DPR1098O</t>
  </si>
  <si>
    <t>Álvaro Obregón (El Pujal)</t>
  </si>
  <si>
    <t>LO-924037999-E105-2020-B</t>
  </si>
  <si>
    <t>170251</t>
  </si>
  <si>
    <t>24DES0075Q</t>
  </si>
  <si>
    <t>LO-924037999-E105-2020-C</t>
  </si>
  <si>
    <t>170261</t>
  </si>
  <si>
    <t>24DPR1093T</t>
  </si>
  <si>
    <t>MIGUEL HIDALGO Y COSTILLA</t>
  </si>
  <si>
    <t>IO-924037999-E4-2020-A</t>
  </si>
  <si>
    <t>170232</t>
  </si>
  <si>
    <t>24DJN0247I</t>
  </si>
  <si>
    <t>JUAN ALDAMA</t>
  </si>
  <si>
    <t>Cuatlamayán</t>
  </si>
  <si>
    <t>IO-924037999-E4-2020-B</t>
  </si>
  <si>
    <t>170233</t>
  </si>
  <si>
    <t>24DPR1910L</t>
  </si>
  <si>
    <t>MARIANO MATAMOROS</t>
  </si>
  <si>
    <t>Coyol já (Tzác Anam)</t>
  </si>
  <si>
    <t>AO-924037999-E36-2020</t>
  </si>
  <si>
    <t>170242</t>
  </si>
  <si>
    <t>24DJN0592S</t>
  </si>
  <si>
    <t>CARMEN RAMOS</t>
  </si>
  <si>
    <t>Nuevo Ahuacatitla</t>
  </si>
  <si>
    <t>IO-924037999-E53-2020-B</t>
  </si>
  <si>
    <t>170241</t>
  </si>
  <si>
    <t>24DTV0162R</t>
  </si>
  <si>
    <t>San Rafael</t>
  </si>
  <si>
    <t>IO-924037999-E53-2020-C</t>
  </si>
  <si>
    <t>170243</t>
  </si>
  <si>
    <t>24DES0024J</t>
  </si>
  <si>
    <t>AO-924037999-E41-2020</t>
  </si>
  <si>
    <t>170256</t>
  </si>
  <si>
    <t>24DJN0580N</t>
  </si>
  <si>
    <t>LEON TOLSTOY</t>
  </si>
  <si>
    <t>El Jabalí</t>
  </si>
  <si>
    <t>AO-924037999-E38-2020</t>
  </si>
  <si>
    <t>170250</t>
  </si>
  <si>
    <t>24DJN0770E</t>
  </si>
  <si>
    <t>Los Otates</t>
  </si>
  <si>
    <t>AO-924037999-E31-2020</t>
  </si>
  <si>
    <t>170258</t>
  </si>
  <si>
    <t>24DJN2146Y</t>
  </si>
  <si>
    <t>AMALIA CASTILLO LEDON</t>
  </si>
  <si>
    <t>El Mirador</t>
  </si>
  <si>
    <t>AO-924037999-E119-2020</t>
  </si>
  <si>
    <t>170248</t>
  </si>
  <si>
    <t>24DTV0300C</t>
  </si>
  <si>
    <t>San Ignacio</t>
  </si>
  <si>
    <t>Guadalcázar</t>
  </si>
  <si>
    <t>IO-924037999-E2-2020-C</t>
  </si>
  <si>
    <t>170228</t>
  </si>
  <si>
    <t>24DPR0326L</t>
  </si>
  <si>
    <t>CRISTOBAL COLON</t>
  </si>
  <si>
    <t>El Potro</t>
  </si>
  <si>
    <t>Total: $33,216,369.75</t>
  </si>
  <si>
    <t>Programa: POTENCIACIÓN DE LOS RECURSOS DEL FAM "ESCUELAS AL CIEN"  2017 SUPERIOR</t>
  </si>
  <si>
    <t>IO-924037999-E13-2020-A</t>
  </si>
  <si>
    <t>170265</t>
  </si>
  <si>
    <t>24MSU0011E</t>
  </si>
  <si>
    <t>SUPERIOR</t>
  </si>
  <si>
    <t>UNIVERSIDAD AUTÓNOMA DE SAN LUIS POTOSI, CENTRO UNIVERSITARIO DE LAS ARTES</t>
  </si>
  <si>
    <t>ZONA UNIVERSITARIA</t>
  </si>
  <si>
    <t>POTENCIACIÓN DE LOS RECURSOS DEL FAM "ESCUELAS AL CIEN"  2017 SUPERIOR</t>
  </si>
  <si>
    <t>LO-924037999-E8-2020-A</t>
  </si>
  <si>
    <t>170180</t>
  </si>
  <si>
    <t>UNIVERSIDAD AUTÓNOMA DE SAN LUIS POTOSÍ</t>
  </si>
  <si>
    <t>CAMPUS SIERRA LEONA</t>
  </si>
  <si>
    <t>LO-924037999-E8-2020-B</t>
  </si>
  <si>
    <t>LO-924037999-E106-2020-A</t>
  </si>
  <si>
    <t>170266</t>
  </si>
  <si>
    <t>UNIVERSIDAD AUTÓNOMA DE SAN LUIS POTOSÍ, AULAS Y SALAS DE USOS MÚLTIPLES PARA TODAS LAS CARRERAS EN LA UNIDAD ACADÉMICA MULTIDISCIPLINARIA ZONA HUASTECA</t>
  </si>
  <si>
    <t>Total: $24,135,469.76</t>
  </si>
  <si>
    <t>Programa: POTENCIACIÓN DE LOS RECURSOS DEL FAM "ESCUELAS AL CIEN" 2018 BÁSICA</t>
  </si>
  <si>
    <t>LO-924037999-E109-2020-B</t>
  </si>
  <si>
    <t>180128</t>
  </si>
  <si>
    <t>24DJN0034G</t>
  </si>
  <si>
    <t>POTENCIACIÓN DE LOS RECURSOS DEL FAM "ESCUELAS AL CIEN" 2018 BÁSICA</t>
  </si>
  <si>
    <t>IO-924037999-E21-2020-A</t>
  </si>
  <si>
    <t>180017</t>
  </si>
  <si>
    <t>24DJN0508D</t>
  </si>
  <si>
    <t>ANA MA. BERLANGA</t>
  </si>
  <si>
    <t>IO-924037999-E13-2020-B</t>
  </si>
  <si>
    <t>180007</t>
  </si>
  <si>
    <t>24DJN0301M</t>
  </si>
  <si>
    <t>Fracción Sánchez</t>
  </si>
  <si>
    <t>IO-924037999-E49-2020-A</t>
  </si>
  <si>
    <t>180048</t>
  </si>
  <si>
    <t>24DJN0298P</t>
  </si>
  <si>
    <t>JOSE CLEMENTE OROZCO</t>
  </si>
  <si>
    <t>El Fuerte</t>
  </si>
  <si>
    <t>LO-924037999-E113-2020-A</t>
  </si>
  <si>
    <t>180120</t>
  </si>
  <si>
    <t>24DTV0092M</t>
  </si>
  <si>
    <t>Tampaxal</t>
  </si>
  <si>
    <t>LO-924037999-E98-2020-A</t>
  </si>
  <si>
    <t>180066</t>
  </si>
  <si>
    <t>24DJN0637Y</t>
  </si>
  <si>
    <t>AO-924037999-E81-2020</t>
  </si>
  <si>
    <t>180082</t>
  </si>
  <si>
    <t>24DTV0993C</t>
  </si>
  <si>
    <t>Eureka</t>
  </si>
  <si>
    <t>GRUPO FINARCA S.A. DE C.V.</t>
  </si>
  <si>
    <t>IO-924037999-E29-2020-B</t>
  </si>
  <si>
    <t>180028</t>
  </si>
  <si>
    <t>24DTV0434S</t>
  </si>
  <si>
    <t>La Pimienta</t>
  </si>
  <si>
    <t>AO-924037999-E19-2020</t>
  </si>
  <si>
    <t>180043</t>
  </si>
  <si>
    <t>24DTV0855A</t>
  </si>
  <si>
    <t>DAMIAN CARMONA</t>
  </si>
  <si>
    <t>El Nacimiento</t>
  </si>
  <si>
    <t>IO-924037999-E72-2020-A</t>
  </si>
  <si>
    <t>180088</t>
  </si>
  <si>
    <t>24DJN0354R</t>
  </si>
  <si>
    <t>Tanque Colorado</t>
  </si>
  <si>
    <t>IO-924037999-E51-2020-B</t>
  </si>
  <si>
    <t>180054</t>
  </si>
  <si>
    <t>24DJN0177D</t>
  </si>
  <si>
    <t>MEJORA DE LA INFRAESTRUCTURA FÍSICA EDUCATIVA DEL PLANTEL</t>
  </si>
  <si>
    <t>IO-924037999-E74-2020-C</t>
  </si>
  <si>
    <t>180095</t>
  </si>
  <si>
    <t>24DPR1242K</t>
  </si>
  <si>
    <t>JOSE MARIA MORELOS</t>
  </si>
  <si>
    <t>Noria de Gutiérrez (José María Morelos)</t>
  </si>
  <si>
    <t>IO-924037999-E74-2020-B</t>
  </si>
  <si>
    <t>180075</t>
  </si>
  <si>
    <t>24DPR0281F</t>
  </si>
  <si>
    <t>Guadalupe Victoria</t>
  </si>
  <si>
    <t>IO-924037999-E75-2020-C</t>
  </si>
  <si>
    <t>180086</t>
  </si>
  <si>
    <t>24DTV0823I</t>
  </si>
  <si>
    <t>Elorza</t>
  </si>
  <si>
    <t>AO-924037999-E120-2020</t>
  </si>
  <si>
    <t>180065</t>
  </si>
  <si>
    <t>24DJN0108H</t>
  </si>
  <si>
    <t>HIDALGO</t>
  </si>
  <si>
    <t>IO-924037999-E75-2020-A</t>
  </si>
  <si>
    <t>180102</t>
  </si>
  <si>
    <t>24DTV0223O</t>
  </si>
  <si>
    <t>MEJORA DE LA INFRAESTRUCTURA FÍSICA EDUCATIVA  DEL PLANTEL.</t>
  </si>
  <si>
    <t>LO-924037999-E110-2020-A</t>
  </si>
  <si>
    <t>180122</t>
  </si>
  <si>
    <t>24DCA0002A</t>
  </si>
  <si>
    <t>FERNANDEZ DE LIZARDI</t>
  </si>
  <si>
    <t>IO-924037999-E74-2020-A</t>
  </si>
  <si>
    <t>180091</t>
  </si>
  <si>
    <t>24DTV1067U</t>
  </si>
  <si>
    <t>GRACIANO SANCHEZ ROMO</t>
  </si>
  <si>
    <t>Cerro Prieto</t>
  </si>
  <si>
    <t>IO-924037999-E51-2020-C</t>
  </si>
  <si>
    <t>180055</t>
  </si>
  <si>
    <t>LO-924037999-E110-2020-B</t>
  </si>
  <si>
    <t>180126</t>
  </si>
  <si>
    <t>24DJN0484K</t>
  </si>
  <si>
    <t>NICOLAS CUEVAS</t>
  </si>
  <si>
    <t>Real de Catorce</t>
  </si>
  <si>
    <t>IO-924037999-E16-2020-A</t>
  </si>
  <si>
    <t>180006</t>
  </si>
  <si>
    <t>24DJN0481N</t>
  </si>
  <si>
    <t>San Isidro</t>
  </si>
  <si>
    <t>IO-924037999-E24-2021-B</t>
  </si>
  <si>
    <t>180141</t>
  </si>
  <si>
    <t>24DJN0422Y</t>
  </si>
  <si>
    <t>El Leoncito</t>
  </si>
  <si>
    <t>Villa Hidalgo</t>
  </si>
  <si>
    <t>IO-924037999-E16-2020-B</t>
  </si>
  <si>
    <t>180036</t>
  </si>
  <si>
    <t>24DJN0474D</t>
  </si>
  <si>
    <t>JOSE VASCONCELOS</t>
  </si>
  <si>
    <t>Villa de Guadalupe</t>
  </si>
  <si>
    <t>IO-924037999-E16-2020-C</t>
  </si>
  <si>
    <t>180037</t>
  </si>
  <si>
    <t>24DJN0473E</t>
  </si>
  <si>
    <t>JUAN JACOBO ROUSSEAU</t>
  </si>
  <si>
    <t>Buenavista</t>
  </si>
  <si>
    <t>IO-924037999-E72-2020-B</t>
  </si>
  <si>
    <t>180083</t>
  </si>
  <si>
    <t>24DPR0350L</t>
  </si>
  <si>
    <t>FRANCISCO JAVIER MINA</t>
  </si>
  <si>
    <t>La Boca</t>
  </si>
  <si>
    <t>IO-924037999-E51-2020-A</t>
  </si>
  <si>
    <t>180052</t>
  </si>
  <si>
    <t>24DES0044X</t>
  </si>
  <si>
    <t>MARIANO VAZQUEZ</t>
  </si>
  <si>
    <t>MEJORA DE LA INRFRAESTRUCTURA FÍSICA EDUCATIVA DEL PLANTEL.</t>
  </si>
  <si>
    <t>AO-924037999-E47-2020</t>
  </si>
  <si>
    <t>180056</t>
  </si>
  <si>
    <t>24DPR2100T</t>
  </si>
  <si>
    <t>IO-924037999-E27-2020-A</t>
  </si>
  <si>
    <t>180021</t>
  </si>
  <si>
    <t>24DPR1103J</t>
  </si>
  <si>
    <t>IO-924037999-E27-2020-B</t>
  </si>
  <si>
    <t>180024</t>
  </si>
  <si>
    <t>24DST0053X</t>
  </si>
  <si>
    <t>ESCUELA SECUNDARIA TECNICA NUM. 46</t>
  </si>
  <si>
    <t>MEJORA DE LA INFRAESTUCTURA FÍSICA EDUCATIVA DEL PLANTEL.</t>
  </si>
  <si>
    <t>LO-924037999-E96-2020-B</t>
  </si>
  <si>
    <t>180106</t>
  </si>
  <si>
    <t>24DPR3117Z</t>
  </si>
  <si>
    <t>NUEVAS GENERACIONES</t>
  </si>
  <si>
    <t>LO-924037999-E96-2020-C</t>
  </si>
  <si>
    <t>180113</t>
  </si>
  <si>
    <t>24DPR0639M</t>
  </si>
  <si>
    <t>LO-924037999-E99-2020-A</t>
  </si>
  <si>
    <t>180068</t>
  </si>
  <si>
    <t>24DPR2117T</t>
  </si>
  <si>
    <t>AQUILES SERDAN</t>
  </si>
  <si>
    <t>DESARROLLO Y ARQUITECTURA EDISAR, S.A. DE C.V.</t>
  </si>
  <si>
    <t>LO-924037999-E99-2020-B</t>
  </si>
  <si>
    <t>180074</t>
  </si>
  <si>
    <t>24DPR2119R</t>
  </si>
  <si>
    <t>AO-924037999-E83-2020</t>
  </si>
  <si>
    <t>180067</t>
  </si>
  <si>
    <t>24DPR2080W</t>
  </si>
  <si>
    <t>AMERICA LATINA</t>
  </si>
  <si>
    <t>IO-924037999-E29-2020-C</t>
  </si>
  <si>
    <t>180019</t>
  </si>
  <si>
    <t>24DPR2084S</t>
  </si>
  <si>
    <t>Tzinejá Uno</t>
  </si>
  <si>
    <t>IO-924037999-E25-2020-B</t>
  </si>
  <si>
    <t>180029</t>
  </si>
  <si>
    <t>24DCC0181A</t>
  </si>
  <si>
    <t>Santa Bárbara</t>
  </si>
  <si>
    <t>LO-924037999-E98-2020-C</t>
  </si>
  <si>
    <t>180104</t>
  </si>
  <si>
    <t>24DPR1858F</t>
  </si>
  <si>
    <t>LO-924037999-E98-2020-B</t>
  </si>
  <si>
    <t>180105</t>
  </si>
  <si>
    <t>24DPR1701F</t>
  </si>
  <si>
    <t>Mantezulel</t>
  </si>
  <si>
    <t>LO-924037999-E97-2020-B</t>
  </si>
  <si>
    <t>180080</t>
  </si>
  <si>
    <t>24DPR1867N</t>
  </si>
  <si>
    <t>ESFUERZO INDIGENA</t>
  </si>
  <si>
    <t>San Pedro de las Anonas</t>
  </si>
  <si>
    <t>IO-924037999-E26-2020-B</t>
  </si>
  <si>
    <t>180039</t>
  </si>
  <si>
    <t>24DPR1901D</t>
  </si>
  <si>
    <t>El Zopope</t>
  </si>
  <si>
    <t>MEJORA DE LA  INFRAESTRUCTURA FÍSICA EDUCATIVA DEL PLANTEL.</t>
  </si>
  <si>
    <t>AO-924037999-E116-2020</t>
  </si>
  <si>
    <t>180127</t>
  </si>
  <si>
    <t>24DCC0182Z</t>
  </si>
  <si>
    <t>NIÑOS HEROES</t>
  </si>
  <si>
    <t>IO-924037999-E26-2020-A</t>
  </si>
  <si>
    <t>180032</t>
  </si>
  <si>
    <t>24DTV0920K</t>
  </si>
  <si>
    <t>FRAY JUAN DE VILLERIAS</t>
  </si>
  <si>
    <t>IO-924037999-E25-2020-A</t>
  </si>
  <si>
    <t>180018</t>
  </si>
  <si>
    <t>24ETV0093K</t>
  </si>
  <si>
    <t>Tanute</t>
  </si>
  <si>
    <t>LO-924037999-E97-2020-A</t>
  </si>
  <si>
    <t>180071</t>
  </si>
  <si>
    <t>24DTV0094K</t>
  </si>
  <si>
    <t>CARLOS JONGUITUD BARRIOS</t>
  </si>
  <si>
    <t>Santa Cruz</t>
  </si>
  <si>
    <t>LO-924037999-E111-2020-B</t>
  </si>
  <si>
    <t>180130</t>
  </si>
  <si>
    <t>24DPR2114W</t>
  </si>
  <si>
    <t>PROF. LORENZO VELAZQUEZ ANAYA</t>
  </si>
  <si>
    <t>LO-924037999-E100-2020-B</t>
  </si>
  <si>
    <t>180107</t>
  </si>
  <si>
    <t>24DPR3096D</t>
  </si>
  <si>
    <t>NUEVOS HORIZONTES</t>
  </si>
  <si>
    <t>LO-924037999-E112-2020-A</t>
  </si>
  <si>
    <t>180121</t>
  </si>
  <si>
    <t>24DPR1318J</t>
  </si>
  <si>
    <t>CONSTITUYENTES DE 1857-1917</t>
  </si>
  <si>
    <t>LO-924037999-E103-2020-B</t>
  </si>
  <si>
    <t>180112</t>
  </si>
  <si>
    <t>24DPR0712E</t>
  </si>
  <si>
    <t>SERAPIO GUTIERREZ</t>
  </si>
  <si>
    <t>Ejido San José Xilatzén</t>
  </si>
  <si>
    <t>LO-924037999-E113-2020-B</t>
  </si>
  <si>
    <t>180136</t>
  </si>
  <si>
    <t>24DPR0711F</t>
  </si>
  <si>
    <t>MARIANO JIMENEZ</t>
  </si>
  <si>
    <t>San José del Tinto (La Gloria)</t>
  </si>
  <si>
    <t>LO-924037999-E112-2020-B</t>
  </si>
  <si>
    <t>180129</t>
  </si>
  <si>
    <t>24DPR2060I</t>
  </si>
  <si>
    <t>Laguna del Mante</t>
  </si>
  <si>
    <t>LO-924037999-E103-2020-A</t>
  </si>
  <si>
    <t>180117</t>
  </si>
  <si>
    <t>24DPR1553N</t>
  </si>
  <si>
    <t>IO-924037999-E57-2020-A</t>
  </si>
  <si>
    <t>180057</t>
  </si>
  <si>
    <t>24EPR0017F</t>
  </si>
  <si>
    <t>NARCISO MENDOZA</t>
  </si>
  <si>
    <t>IO-924037999-E57-2020-B</t>
  </si>
  <si>
    <t>180045</t>
  </si>
  <si>
    <t>24DPR2487L</t>
  </si>
  <si>
    <t>HIMNO NACIONAL</t>
  </si>
  <si>
    <t>IO-924037999-E28-2020-B</t>
  </si>
  <si>
    <t>180030</t>
  </si>
  <si>
    <t>24DPR2662A</t>
  </si>
  <si>
    <t>IO-924037999-E28-2020-C</t>
  </si>
  <si>
    <t>180031</t>
  </si>
  <si>
    <t>24DPR1374B</t>
  </si>
  <si>
    <t>LO-924037999-E102-2020-B</t>
  </si>
  <si>
    <t>180118</t>
  </si>
  <si>
    <t>24EPR0023Q</t>
  </si>
  <si>
    <t>AO-924037999-E85-2020</t>
  </si>
  <si>
    <t>180108</t>
  </si>
  <si>
    <t>24DES0013D</t>
  </si>
  <si>
    <t xml:space="preserve">(2a ETAPA) MEJORA DE LA INFRAESTRUCTURA FÍSICA EDUCATIVA DEL PLANTEL. </t>
  </si>
  <si>
    <t>AO-924037999-E48-2020</t>
  </si>
  <si>
    <t>180060</t>
  </si>
  <si>
    <t>24DPB0364N</t>
  </si>
  <si>
    <t>AO-924037999-E84-2020</t>
  </si>
  <si>
    <t>180100</t>
  </si>
  <si>
    <t>24DTV0446X</t>
  </si>
  <si>
    <t>LIC. LUIS ECHEVERRIA ALVAREZ</t>
  </si>
  <si>
    <t>Tasajeras</t>
  </si>
  <si>
    <t>IO-924037999-E18-2020-B</t>
  </si>
  <si>
    <t>180014</t>
  </si>
  <si>
    <t>24DTV0448V</t>
  </si>
  <si>
    <t>San Francisco Cuayalab</t>
  </si>
  <si>
    <t>LO-924037999-E102-2020-A</t>
  </si>
  <si>
    <t>180097</t>
  </si>
  <si>
    <t>24DTV0852D</t>
  </si>
  <si>
    <t>Nuevo Jomté (Nuevo May)</t>
  </si>
  <si>
    <t>LO-924037999-E114-2020-A</t>
  </si>
  <si>
    <t>180035</t>
  </si>
  <si>
    <t>24DJN0337A</t>
  </si>
  <si>
    <t>J. MERCED CUEVAS LARA</t>
  </si>
  <si>
    <t>San Francisco</t>
  </si>
  <si>
    <t>ALEJANDRO CARDENAS ESTRADA</t>
  </si>
  <si>
    <t>LO-924037999-E109-2020-A</t>
  </si>
  <si>
    <t>180124</t>
  </si>
  <si>
    <t>24DJN0153U</t>
  </si>
  <si>
    <t>LO-924037999-E109-2020-C</t>
  </si>
  <si>
    <t>180134</t>
  </si>
  <si>
    <t>24DJN0020D</t>
  </si>
  <si>
    <t>IO-924037999-E70-2020-A</t>
  </si>
  <si>
    <t>180084</t>
  </si>
  <si>
    <t>24DJN0420Z</t>
  </si>
  <si>
    <t>FRANCISCO P. MARIEL</t>
  </si>
  <si>
    <t>IO-924037999-E67-2020-A</t>
  </si>
  <si>
    <t>180085</t>
  </si>
  <si>
    <t>24DTV0109W</t>
  </si>
  <si>
    <t>Palomas</t>
  </si>
  <si>
    <t>IO-924037999-E66-2020-A</t>
  </si>
  <si>
    <t>180094</t>
  </si>
  <si>
    <t>24DTV0098G</t>
  </si>
  <si>
    <t>HEROINAS MEXICANAS</t>
  </si>
  <si>
    <t>Guadiana</t>
  </si>
  <si>
    <t>IO-924037999-E66-2020-B</t>
  </si>
  <si>
    <t>180089</t>
  </si>
  <si>
    <t>24DTV0100E</t>
  </si>
  <si>
    <t>GENERAL VICENTE GUERRERO</t>
  </si>
  <si>
    <t>Alberto Carrera Torres</t>
  </si>
  <si>
    <t>IO-924037999-E21-2020-B</t>
  </si>
  <si>
    <t>180023</t>
  </si>
  <si>
    <t>24DST0021E</t>
  </si>
  <si>
    <t>ESCUELA SECUNDARIA TECNICA NUM. 21</t>
  </si>
  <si>
    <t>KILOMETRO 2 CARRETERA V DE REYES-SAN FELIPE</t>
  </si>
  <si>
    <t>IO-924037999-E49-2020-B</t>
  </si>
  <si>
    <t>180058</t>
  </si>
  <si>
    <t>24DTV0101D</t>
  </si>
  <si>
    <t>MEJORA DE LA INFRAESTRUCTURA FÍSICA EDUCATIVA DEL PANTEL</t>
  </si>
  <si>
    <t>IO-924037999-E49-2020-C</t>
  </si>
  <si>
    <t>180063</t>
  </si>
  <si>
    <t>24DJN0506F</t>
  </si>
  <si>
    <t>VIDAL ALCOCER</t>
  </si>
  <si>
    <t>Bledos</t>
  </si>
  <si>
    <t>IO-924037999-E24-2020-B</t>
  </si>
  <si>
    <t>180033</t>
  </si>
  <si>
    <t>24DJN1718P</t>
  </si>
  <si>
    <t>LO-924037999-E101-2020-A</t>
  </si>
  <si>
    <t>180109</t>
  </si>
  <si>
    <t>24DPR2369X</t>
  </si>
  <si>
    <t>PROF. ENRIQUE ALMAZAN NIETO</t>
  </si>
  <si>
    <t>El Carmen</t>
  </si>
  <si>
    <t>LO-924037999-E101-2020-B</t>
  </si>
  <si>
    <t>180110</t>
  </si>
  <si>
    <t>24DPR0347Y</t>
  </si>
  <si>
    <t>PROF. SALVADOR VARELA RESENDIZ</t>
  </si>
  <si>
    <t>LO-924037999-E100-2020-A</t>
  </si>
  <si>
    <t>180096</t>
  </si>
  <si>
    <t>24DPR0091O</t>
  </si>
  <si>
    <t>JOSE MA. MARTINEZ RODRIGUEZ</t>
  </si>
  <si>
    <t>LO-924037999-E111-2020-A</t>
  </si>
  <si>
    <t>180123</t>
  </si>
  <si>
    <t>24DPR1656J</t>
  </si>
  <si>
    <t>IGNACIO MANUEL ALTAMIRANO</t>
  </si>
  <si>
    <t>La Lima</t>
  </si>
  <si>
    <t>IO-924037999-E29-2020-A</t>
  </si>
  <si>
    <t>180027</t>
  </si>
  <si>
    <t>24DJN0249G</t>
  </si>
  <si>
    <t>FRANCISCO GABILONDO SOLER</t>
  </si>
  <si>
    <t>Cuayo</t>
  </si>
  <si>
    <t>IO-924037999-E18-2020-A</t>
  </si>
  <si>
    <t>180008</t>
  </si>
  <si>
    <t>24DTV0455E</t>
  </si>
  <si>
    <t>Las Armas</t>
  </si>
  <si>
    <t>AO-924037999-E82-2020</t>
  </si>
  <si>
    <t>180073</t>
  </si>
  <si>
    <t>24DTV0091N</t>
  </si>
  <si>
    <t>Tanchachín</t>
  </si>
  <si>
    <t>LO-924037999-E97-2020-C</t>
  </si>
  <si>
    <t>180090</t>
  </si>
  <si>
    <t>24DTV1004I</t>
  </si>
  <si>
    <t>La Caldera</t>
  </si>
  <si>
    <t>IO-924037999-E1-2020-B</t>
  </si>
  <si>
    <t>180004</t>
  </si>
  <si>
    <t>24DJN0007J</t>
  </si>
  <si>
    <t>JONAS E SALK</t>
  </si>
  <si>
    <t>Tierra Nueva</t>
  </si>
  <si>
    <t>IO-924037999-E1-2020-A</t>
  </si>
  <si>
    <t>180005</t>
  </si>
  <si>
    <t>24DES0041Z</t>
  </si>
  <si>
    <t>IO-924037999-E20-2020-A</t>
  </si>
  <si>
    <t>180026</t>
  </si>
  <si>
    <t>24DJN0499M</t>
  </si>
  <si>
    <t>ESTEFANIA CASTAÑEDA</t>
  </si>
  <si>
    <t>IO-924037999-E68-2020-B</t>
  </si>
  <si>
    <t>180069</t>
  </si>
  <si>
    <t>24DPR1186I</t>
  </si>
  <si>
    <t>Mezquitalillo</t>
  </si>
  <si>
    <t>MA. MARTHA VEGA ARELLANO</t>
  </si>
  <si>
    <t>IO-924037999-E68-2020-A</t>
  </si>
  <si>
    <t>180101</t>
  </si>
  <si>
    <t>24EPR0003C</t>
  </si>
  <si>
    <t>LIC. DANIEL BERRONES MEZA</t>
  </si>
  <si>
    <t>IO-924037999-E76-2020-B</t>
  </si>
  <si>
    <t>180076</t>
  </si>
  <si>
    <t>24DST0029X</t>
  </si>
  <si>
    <t>ESCUELA SECUNDARIA TECNICA NUM. 29</t>
  </si>
  <si>
    <t>CONSTRUCTORA BETULIA S.A. DE C.V.</t>
  </si>
  <si>
    <t>IO-924037999-E76-2020-A</t>
  </si>
  <si>
    <t>180098</t>
  </si>
  <si>
    <t>24DJN0144M</t>
  </si>
  <si>
    <t>JOSEFA ORTIZ DE DOMINGUEZ</t>
  </si>
  <si>
    <t>IO-924037999-E67-2020-B</t>
  </si>
  <si>
    <t>180077</t>
  </si>
  <si>
    <t>24DST0037F</t>
  </si>
  <si>
    <t>ESCUELA SECUNDARIA TECNICA NUM. 32</t>
  </si>
  <si>
    <t>Ejido la Pitahaya (Santo Domingo)</t>
  </si>
  <si>
    <t>IO-924037999-E20-2020-B</t>
  </si>
  <si>
    <t>180040</t>
  </si>
  <si>
    <t>24DJN0197R</t>
  </si>
  <si>
    <t>LEONARDO BRAVO</t>
  </si>
  <si>
    <t>LO-924037999-E114-2020-B</t>
  </si>
  <si>
    <t>180038</t>
  </si>
  <si>
    <t>24DJN0498N</t>
  </si>
  <si>
    <t>Cañada de Yáñez</t>
  </si>
  <si>
    <t>IO-924037999-E28-2020-A</t>
  </si>
  <si>
    <t>180034</t>
  </si>
  <si>
    <t>24DPR1105H</t>
  </si>
  <si>
    <t>GREGORIO TORRES QUINTERO</t>
  </si>
  <si>
    <t>Villa Guerrero</t>
  </si>
  <si>
    <t>AO-924037999-E44-2020</t>
  </si>
  <si>
    <t>180049</t>
  </si>
  <si>
    <t>24DTV0122Q</t>
  </si>
  <si>
    <t>LO-924037999-E115-2020-C</t>
  </si>
  <si>
    <t>180044</t>
  </si>
  <si>
    <t>24DJN0105K</t>
  </si>
  <si>
    <t>LO-924037999-E96-2020-A</t>
  </si>
  <si>
    <t>180078</t>
  </si>
  <si>
    <t>24DST0038E</t>
  </si>
  <si>
    <t>ESCUELA SECUNDARIA TECNICA NUM. 33</t>
  </si>
  <si>
    <t>Plazuela</t>
  </si>
  <si>
    <t>IO-924037999-E23-2020-B</t>
  </si>
  <si>
    <t>180020</t>
  </si>
  <si>
    <t>24DPR1717G</t>
  </si>
  <si>
    <t>Bordo Blanco</t>
  </si>
  <si>
    <t>IO-924037999-E23-2020-C</t>
  </si>
  <si>
    <t>180022</t>
  </si>
  <si>
    <t>24DPR0297G</t>
  </si>
  <si>
    <t>EMILIO CARRANZA</t>
  </si>
  <si>
    <t>Colonia María del Rosario (Puente del Carmen)</t>
  </si>
  <si>
    <t>AO-924037999-E77-2020</t>
  </si>
  <si>
    <t>180119</t>
  </si>
  <si>
    <t>IO-924037999-E24-2020-A</t>
  </si>
  <si>
    <t>180025</t>
  </si>
  <si>
    <t>24DST0082S</t>
  </si>
  <si>
    <t>ESCUELA SECUNDARIA TECNICA NUM. 75</t>
  </si>
  <si>
    <t>Cañada Grande</t>
  </si>
  <si>
    <t>LO-924037999-E115-2020-A</t>
  </si>
  <si>
    <t>180046</t>
  </si>
  <si>
    <t>24DJN0524V</t>
  </si>
  <si>
    <t>JAIME TORRES BODET</t>
  </si>
  <si>
    <t>AO-924037999-E78-2020</t>
  </si>
  <si>
    <t>180092</t>
  </si>
  <si>
    <t>24DPR0310K</t>
  </si>
  <si>
    <t>Santa Rita</t>
  </si>
  <si>
    <t>IO-924037999-E53-2020-A</t>
  </si>
  <si>
    <t>180053</t>
  </si>
  <si>
    <t>24DPR2026B</t>
  </si>
  <si>
    <t>La Línea</t>
  </si>
  <si>
    <t>IO-924037999-E23-2020-A</t>
  </si>
  <si>
    <t>180042</t>
  </si>
  <si>
    <t>24DPR2020H</t>
  </si>
  <si>
    <t>5 DE FEBRERO</t>
  </si>
  <si>
    <t>La Rodada</t>
  </si>
  <si>
    <t>IO-924037999-E17-2020-B</t>
  </si>
  <si>
    <t>180015</t>
  </si>
  <si>
    <t>24DCC0376N</t>
  </si>
  <si>
    <t>XICOTENCATL</t>
  </si>
  <si>
    <t>Rancho de Pro</t>
  </si>
  <si>
    <t>Alaquines</t>
  </si>
  <si>
    <t>IO-924037999-E17-2020-A</t>
  </si>
  <si>
    <t>180011</t>
  </si>
  <si>
    <t>24DPR1653M</t>
  </si>
  <si>
    <t>La Cañada</t>
  </si>
  <si>
    <t>AO-924037999-E45-2020</t>
  </si>
  <si>
    <t>180051</t>
  </si>
  <si>
    <t>24DPB0305Y</t>
  </si>
  <si>
    <t>La Compuerta</t>
  </si>
  <si>
    <t>MEJORA DE LA INFRAESTRUCTURA FÍSICA EDUCATIVA.</t>
  </si>
  <si>
    <t>GRUPO CONSTRUCTOR MACEDDI, S.A. DE C.V.</t>
  </si>
  <si>
    <t>IO-924037999-E17-2020-C</t>
  </si>
  <si>
    <t>180012</t>
  </si>
  <si>
    <t>24DTV1050U</t>
  </si>
  <si>
    <t>JULIAN CARRILLO TRUJILLO</t>
  </si>
  <si>
    <t>Agua Puerca</t>
  </si>
  <si>
    <t>IO-924037999-E55-2020-A</t>
  </si>
  <si>
    <t>180059</t>
  </si>
  <si>
    <t>IO-924037999-E15-2020-B</t>
  </si>
  <si>
    <t>180041</t>
  </si>
  <si>
    <t>24DJN0138B</t>
  </si>
  <si>
    <t>Santa Lucía</t>
  </si>
  <si>
    <t>IO-924037999-E14-2020-A</t>
  </si>
  <si>
    <t>180009</t>
  </si>
  <si>
    <t>24DJN0488G</t>
  </si>
  <si>
    <t>Salitral de Carrera</t>
  </si>
  <si>
    <t>IO-924037999-E14-2020-B</t>
  </si>
  <si>
    <t>180010</t>
  </si>
  <si>
    <t>24DES0066I</t>
  </si>
  <si>
    <t>FRANCISCO J. MUJICA</t>
  </si>
  <si>
    <t>IO-924037999-E73-2020-A</t>
  </si>
  <si>
    <t>180087</t>
  </si>
  <si>
    <t>24DJN0471G</t>
  </si>
  <si>
    <t>Santa Isabel (El Pozo)</t>
  </si>
  <si>
    <t>IO-924037999-E73-2020-B</t>
  </si>
  <si>
    <t>180081</t>
  </si>
  <si>
    <t>24DJN0476B</t>
  </si>
  <si>
    <t>FEDERICO FROEBEL</t>
  </si>
  <si>
    <t>Rancho Alegre</t>
  </si>
  <si>
    <t>IO-924037999-E71-2020-B</t>
  </si>
  <si>
    <t>180070</t>
  </si>
  <si>
    <t>IO-924037999-E71-2020-A</t>
  </si>
  <si>
    <t>180072</t>
  </si>
  <si>
    <t>24DJN0049I</t>
  </si>
  <si>
    <t>IO-924037999-E70-2020-B</t>
  </si>
  <si>
    <t>180111</t>
  </si>
  <si>
    <t>IO-924037999-E65-2020-B</t>
  </si>
  <si>
    <t>180099</t>
  </si>
  <si>
    <t>24DJN0120C</t>
  </si>
  <si>
    <t>Ahualulco del Sonido 13</t>
  </si>
  <si>
    <t>IO-924037999-E69-2020-A</t>
  </si>
  <si>
    <t>180093</t>
  </si>
  <si>
    <t>24DTV0053K</t>
  </si>
  <si>
    <t>HEROES POTOSINOS</t>
  </si>
  <si>
    <t>Charco Cercado</t>
  </si>
  <si>
    <t>IO-924037999-E69-2020-B</t>
  </si>
  <si>
    <t>180079</t>
  </si>
  <si>
    <t>24DST0061F</t>
  </si>
  <si>
    <t>ESCUELA SECUNDARIA TECNICA NUM. 54</t>
  </si>
  <si>
    <t>IO-924037999-E15-2020-A</t>
  </si>
  <si>
    <t>180013</t>
  </si>
  <si>
    <t>24DES0019Y</t>
  </si>
  <si>
    <t>LEYES DE LA REFORMA</t>
  </si>
  <si>
    <t>IO-924037999-E62-2020</t>
  </si>
  <si>
    <t>180047</t>
  </si>
  <si>
    <t>24DES0106T</t>
  </si>
  <si>
    <t>JESUS SILVA HERZOG</t>
  </si>
  <si>
    <t>IO-924037999-E52-2020-B</t>
  </si>
  <si>
    <t>180050</t>
  </si>
  <si>
    <t>24DES0010G</t>
  </si>
  <si>
    <t>Cerritos</t>
  </si>
  <si>
    <t>ORALIA BERENICE BOCANEGRA GUTIERREZ</t>
  </si>
  <si>
    <t>Total: $98,708,278.83</t>
  </si>
  <si>
    <t>Programa: POTENCIACION DE LOS RECURSOS DEL FAM "ESCUELAS AL CIEN" 2018 MEDIA SUPERIOR</t>
  </si>
  <si>
    <t>IO-924037999-E65-2020-A</t>
  </si>
  <si>
    <t>180115</t>
  </si>
  <si>
    <t>24ETC0012V</t>
  </si>
  <si>
    <t>COLEGIO DE ESTUDIOS CIENTIFICOS Y TECNOLÓGICOS UNIDAD IX</t>
  </si>
  <si>
    <t>Bocas</t>
  </si>
  <si>
    <t>Bocas (Estación Bocas)</t>
  </si>
  <si>
    <t>POTENCIACION DE LOS RECURSOS DEL FAM "ESCUELAS AL CIEN" 2018 MEDIA SUPERIOR</t>
  </si>
  <si>
    <t>LO-924037999-E103-2020-C</t>
  </si>
  <si>
    <t>180114</t>
  </si>
  <si>
    <t>24ECB0039M</t>
  </si>
  <si>
    <t>COLEGIO DE BACHILLERES NUM. 38</t>
  </si>
  <si>
    <t>Mecatlán</t>
  </si>
  <si>
    <t>AO-924037999-E46-2020</t>
  </si>
  <si>
    <t>180062</t>
  </si>
  <si>
    <t>24ECB0023L</t>
  </si>
  <si>
    <t>COLEGIO DE BACHILLERES NUM. 20</t>
  </si>
  <si>
    <t>Las Huertitas</t>
  </si>
  <si>
    <t>LO-924037999-E115-2020-B</t>
  </si>
  <si>
    <t>180061</t>
  </si>
  <si>
    <t>24ECB0005W</t>
  </si>
  <si>
    <t>COLEGIO DE BACHILLERES NUM. 05</t>
  </si>
  <si>
    <t>Total: $3,423,856.11</t>
  </si>
  <si>
    <t>Programa: POTENCIACIÓN DE LOS RECURSOS DEL FAM "ESCUELAS AL CIEN" 2018 SUPERIOR</t>
  </si>
  <si>
    <t>AO-924037999-E118-2020</t>
  </si>
  <si>
    <t>180132</t>
  </si>
  <si>
    <t>ESCUELA NORMAL DE ESTUDIOS SUPERIORES DEL MAGISTERIO POTOSÍNO, PLANTEL 1 SAN LUIS POTOSÍ</t>
  </si>
  <si>
    <t>SAN ANGEL 2ª SECCIÓN</t>
  </si>
  <si>
    <t>CONTRATISTAS Y ASOCIADOS CABE, S.A. DE C.V.</t>
  </si>
  <si>
    <t>POTENCIACIÓN DE LOS RECURSOS DEL FAM "ESCUELAS AL CIEN" 2018 SUPERIOR</t>
  </si>
  <si>
    <t>IO-924037999-E50-2020</t>
  </si>
  <si>
    <t>180064</t>
  </si>
  <si>
    <t>UNIVERSIDAD AUTÓNOMA DE SAN LUIS POTOSI, CONSTRUCCIÓN DE AULAS DE LA COORDINACIÓN ACADÉMICA DE ARTE</t>
  </si>
  <si>
    <t>MEJORA DE LA INFRAESTRUCTURA FISICA EDUCATIVA DEL PLANTEL, CONSTRUCCIÓN DE AULAS.</t>
  </si>
  <si>
    <t>LO-924037999-E106-2020-B</t>
  </si>
  <si>
    <t>180016</t>
  </si>
  <si>
    <t>MEJORA DE LA INFRAESTRUCTURA FÍSICA EDUCATIVA DEL PLANTEL, AULAS Y SALAS DE USOS MÚLTIPLES PARA TODAS LAS CARRERAS.</t>
  </si>
  <si>
    <t>Total: $5,016,842.72</t>
  </si>
  <si>
    <t>Programa: POTENCIACION DE LOS RECURSOS DEL FAM ESCUELAS AL CIEN 2016 MEDIA SUPERIOR</t>
  </si>
  <si>
    <t>AO-924037999-E121-2020</t>
  </si>
  <si>
    <t>160383</t>
  </si>
  <si>
    <t>24ETC0011W</t>
  </si>
  <si>
    <t>COLEGIO DE ESTUDIOS CIENTIFICOS Y TECNOLÓGICOS UNIDAD VIII</t>
  </si>
  <si>
    <t>Tezapotla</t>
  </si>
  <si>
    <t>SUMINISTRO Y COLOCACIÓN DE MURO DIVISORIO MÓVIL.</t>
  </si>
  <si>
    <t>POTENCIACION DE LOS RECURSOS DEL FAM ESCUELAS AL CIEN 2016 MEDIA SUPERIOR</t>
  </si>
  <si>
    <t>Total: $212,147.85</t>
  </si>
  <si>
    <t>Total: $388,374,985.89</t>
  </si>
  <si>
    <t>Ejercicio: 2021</t>
  </si>
  <si>
    <t>Programa: "MANTENIMIENTO DE LOS PROYECTOS DE LA INFE" POTENCIACIÓN DE LOS RECURSOS DEL FAM "ESCUELAS AL CIEN"</t>
  </si>
  <si>
    <t>AO-924037999-E23-2021</t>
  </si>
  <si>
    <t>210027</t>
  </si>
  <si>
    <t>24DJN0731C</t>
  </si>
  <si>
    <t>JUVENTINO ROSAS</t>
  </si>
  <si>
    <t>Valle de San Juan</t>
  </si>
  <si>
    <t>CONSERVACIÓN Y MANTENIMIENTO DEL PROYECTO DE LA INFE.</t>
  </si>
  <si>
    <t>"MANTENIMIENTO DE LOS PROYECTOS DE LA INFE" POTENCIACIÓN DE LOS RECURSOS DEL FAM "ESCUELAS AL CIEN"</t>
  </si>
  <si>
    <t>2021</t>
  </si>
  <si>
    <t>Total: $336,538.46</t>
  </si>
  <si>
    <t>Programa: APLICACION DE RECURSOS DE INGRESOS DEL INSTITUTO, QUE SE DISPONE POR APORTACIONES POR CONTRATOS DE SERVICIOS Y CONVENIOS CON OTRAS DEPENDENCIAS E INSTITUCIONES, E INDIRECTOS.</t>
  </si>
  <si>
    <t>AO-EST-247800010-9-2021</t>
  </si>
  <si>
    <t>SC</t>
  </si>
  <si>
    <t>S/C52013</t>
  </si>
  <si>
    <t>INSTITUTO ESTATAL DE INFRAESTRUCTURA FISICA EDUCATIVA</t>
  </si>
  <si>
    <t>MANTENIMIENTO Y ADECUACIÓN EN LA INFRAESTRUCTURA FÍSICA DEL INSTITUTO.</t>
  </si>
  <si>
    <t>JORGE MUÑIZ RIVERA</t>
  </si>
  <si>
    <t>APLICACION DE RECURSOS DE INGRESOS DEL INSTITUTO, QUE SE DISPONE POR APORTACIONES POR CONTRATOS DE SERVICIOS Y CONVENIOS CON OTRAS DEPENDENCIAS E INSTITUCIONES, E INDIRECTOS.</t>
  </si>
  <si>
    <t>Total: $669,159.85</t>
  </si>
  <si>
    <t>Programa: CONVENIOS 2021</t>
  </si>
  <si>
    <t>AO-EST-247800010-13-2021-B</t>
  </si>
  <si>
    <t>210802</t>
  </si>
  <si>
    <t>24EJN0385J</t>
  </si>
  <si>
    <t>PROFA. MERCEDES MENDEZ CONTRERAS</t>
  </si>
  <si>
    <t>1A. ETAPA DE IMPERMEABILIZACIÓN DE LOSA DEL EDIFICIO B.</t>
  </si>
  <si>
    <t>CONVENIOS 2021</t>
  </si>
  <si>
    <t>AO-EST-247800010-13-2021-A</t>
  </si>
  <si>
    <t>210801</t>
  </si>
  <si>
    <t>24SBC0058D</t>
  </si>
  <si>
    <t>Progreso</t>
  </si>
  <si>
    <t>CONSTRUCCIÓN DE CISTERNA 5 M3, INCLUYE RED ELÉCTRICA E HIDRÁULICA.</t>
  </si>
  <si>
    <t>AO-EST-247800010-13-2021-C</t>
  </si>
  <si>
    <t>210803</t>
  </si>
  <si>
    <t>24EBT0039C</t>
  </si>
  <si>
    <t>FORMACIÓN P. TRABAJO</t>
  </si>
  <si>
    <t>EVA GALVAN RODRIGUEZ</t>
  </si>
  <si>
    <t>Total: $222,379.13</t>
  </si>
  <si>
    <t>Programa: FAM 2021 BASICA</t>
  </si>
  <si>
    <t>AO-EST-247800010-20-2021</t>
  </si>
  <si>
    <t>214011</t>
  </si>
  <si>
    <t>REHABILITACIÓN GENERAL DEL PLANTEL EN 2A ETAPA.</t>
  </si>
  <si>
    <t>FAM 2021 BASICA</t>
  </si>
  <si>
    <t>LO-EST-247800010-2-2021</t>
  </si>
  <si>
    <t>214008</t>
  </si>
  <si>
    <t>CONSTRUCCIÓN DE 2A ETAPA DEL EDIFICIO "A", ESTRUCTURA U-3C, SEGUNDO NIVEL: CINCO AULAS DIDÁCTICAS DE 2 E.E. C.U.</t>
  </si>
  <si>
    <t>LO-EST-247800010-1-2021</t>
  </si>
  <si>
    <t>214007</t>
  </si>
  <si>
    <t xml:space="preserve">CONSTRUCCIÓN DE 2A ETAPA DEL EDIFICIO "A", ESTRUCTURA U-2C, PLANTA BAJA: UN AULA DIDÁTICA DE 3 E.E. UN AULA DE COMPUTO  DE 3 E.E. UN ÁREA ADMINISTRATIVA DE 1 E.E. UN MÓDULO DE SERVICIOS SANITARIOS Y ESCALERA, PLANTA ALTA: CUATRO AULAS DIDÁCTICAS DE 3 E.E. C.U. SISTEMA DE COGENERACIÓN DE ENERGÍA ELÉCTRICA, PLAZA CÍVICA, SUBESTACION ELÉCTRICA Y OBRAS EXTERIORES. </t>
  </si>
  <si>
    <t>AO-EST-247800010-6-2021</t>
  </si>
  <si>
    <t>214005</t>
  </si>
  <si>
    <t xml:space="preserve">PROYECTOS Y CONSTRUCCIONES CHAPACAO, S.A. DE C.V. </t>
  </si>
  <si>
    <t>AO-EST-247800010-16-2021</t>
  </si>
  <si>
    <t>214001</t>
  </si>
  <si>
    <t>24DPB0092M</t>
  </si>
  <si>
    <t>Francisco Villa</t>
  </si>
  <si>
    <t>REHABILITACIÓN DE LAS AULAS DIDÁCTICAS CORRESPONDIENTES A LOS ESDIFICIOS A,B,C, Y H.</t>
  </si>
  <si>
    <t>AO-EST-247800010-19-2021</t>
  </si>
  <si>
    <t>214010</t>
  </si>
  <si>
    <t>CONTINUACIÓN DE LOS TRABAJOS DE REHABILITACIÓN 3A ETAPA.</t>
  </si>
  <si>
    <t>AO-EST-247800010-18-2021</t>
  </si>
  <si>
    <t>214002</t>
  </si>
  <si>
    <t>24DPR0372X</t>
  </si>
  <si>
    <t>La Cofradía</t>
  </si>
  <si>
    <t>CONSTRUCCIÓN DE TECHADO TIPO II DE 10.00 X 18.00 M. EN PLAZA CÍVICA.</t>
  </si>
  <si>
    <t>IR-O-EST-247800010-12-2021</t>
  </si>
  <si>
    <t>214006</t>
  </si>
  <si>
    <t>24DTV0308V</t>
  </si>
  <si>
    <t>LIC. JOSE LOPEZ PORTILLO</t>
  </si>
  <si>
    <t>IR-O-EST-247800010-11-2021</t>
  </si>
  <si>
    <t>214003</t>
  </si>
  <si>
    <t>24DST0064C</t>
  </si>
  <si>
    <t>ESCUELA SECUNDARIA TECNICA NUM. 57</t>
  </si>
  <si>
    <t>Granjenal</t>
  </si>
  <si>
    <t>Villa Juárez</t>
  </si>
  <si>
    <t>AO-EST-247800010-17-2021</t>
  </si>
  <si>
    <t>214004</t>
  </si>
  <si>
    <t>24DTV0475S</t>
  </si>
  <si>
    <t>JUAN ESCUTIA</t>
  </si>
  <si>
    <t>Palo Seco (El Gato)</t>
  </si>
  <si>
    <t>CONSTRUCCIÓN DE TECHADO TIPO II DE 15.00 X 30.00 M. EN CANCHA DE USOS MÚLTIPLES.</t>
  </si>
  <si>
    <t>LO-EST-247800010-15-2021</t>
  </si>
  <si>
    <t>214009</t>
  </si>
  <si>
    <t>24EPR0006Z</t>
  </si>
  <si>
    <t>Cárdenas</t>
  </si>
  <si>
    <t>CONSTRUCCIÓN DE TECHADO TIPO I, DE 18.40 X 32.00 M. REHABILITACIÓN DE LA PLAZA CÍVICA Y COLOCACIÓN DE PORTERÍAS MULTIFUNCIONALES.</t>
  </si>
  <si>
    <t>Total: $19,430,778.72</t>
  </si>
  <si>
    <t>Programa: FAM 2021 MEDIA SUPERIOR</t>
  </si>
  <si>
    <t>AO-EST-247800010-14-2021</t>
  </si>
  <si>
    <t>212202</t>
  </si>
  <si>
    <t>CONSTRUCCIÓN DE 1A ETAPA DEL EDIFICIO "A", ESTRUCTURA U-2C, PLANTA BAJA, UN AULA DIDÁCTICA DE 2.5 E.E. Y TERMINACIÓN DE MURO DE CONTENCIÓN.</t>
  </si>
  <si>
    <t>FAM 2021 MEDIA SUPERIOR</t>
  </si>
  <si>
    <t>LO-EST-247800010-10-2021</t>
  </si>
  <si>
    <t>212201</t>
  </si>
  <si>
    <t>24ECB0010H</t>
  </si>
  <si>
    <t>COLEGIO DE BACHILLERES NUM. 23</t>
  </si>
  <si>
    <t>CONSTRUCCIÓN DE EDIFICIO "A", ESTRUCTURA U-1C, DOS AULAS DIDÁCTICAS DE 2.5 E.E. UNA DIRECCION DE 2 E.E. UN MÓDULO DE SERVICIOS SANITARIOS DE 2 E.E. OBRAS EXTERIORES (1A ETAPA DE PLAZA CÍVICA Y ANDADORES) Y MOBILIARIO PARA DOS AULAS.</t>
  </si>
  <si>
    <t>Total: $4,638,844.10</t>
  </si>
  <si>
    <t>LO-924037999-E19-2021-C</t>
  </si>
  <si>
    <t>210016</t>
  </si>
  <si>
    <t>24EES0067G</t>
  </si>
  <si>
    <t>PROF. JOSE JOEL TRISTAN VERA</t>
  </si>
  <si>
    <t>FRACCIONAMIENTO PARAISO</t>
  </si>
  <si>
    <t xml:space="preserve">CONSERVACIÓN Y MANTENIMIENTO DEL PROYECTO DE LA INFE. </t>
  </si>
  <si>
    <t>GISEGA CONSTRUCCIONES, S.A. DE C.V.</t>
  </si>
  <si>
    <t>Total: $1,145,591.51</t>
  </si>
  <si>
    <t>Programa: POTENCIACION DE LOS RECURSOS DEL FAM "ESCUELAS AL CIEN" 2015 BASICA</t>
  </si>
  <si>
    <t>AO-924037999-E8-2021</t>
  </si>
  <si>
    <t>210019</t>
  </si>
  <si>
    <t>24DJN0672D</t>
  </si>
  <si>
    <t>PABLO NERUDA</t>
  </si>
  <si>
    <t>POZUELOS</t>
  </si>
  <si>
    <t>Pozuelos</t>
  </si>
  <si>
    <t>POTENCIACION DE LOS RECURSOS DEL FAM "ESCUELAS AL CIEN" 2015 BASICA</t>
  </si>
  <si>
    <t>LO-924037999-E16-2021-C</t>
  </si>
  <si>
    <t>210022</t>
  </si>
  <si>
    <t>24DJN0673C</t>
  </si>
  <si>
    <t>MARIANO AZUELA</t>
  </si>
  <si>
    <t>Colonia la Laborcilla</t>
  </si>
  <si>
    <t>LO-924037999-E17-2021-B</t>
  </si>
  <si>
    <t>210006</t>
  </si>
  <si>
    <t>24DJN0674B</t>
  </si>
  <si>
    <t>CARLO MAGNO</t>
  </si>
  <si>
    <t>IO-924037999-E4-2021</t>
  </si>
  <si>
    <t>210008</t>
  </si>
  <si>
    <t>24DJN0679X</t>
  </si>
  <si>
    <t>La Presa (La Presita)</t>
  </si>
  <si>
    <t>AO-924037999-E9-2021</t>
  </si>
  <si>
    <t>210021</t>
  </si>
  <si>
    <t>24DJN1898Q</t>
  </si>
  <si>
    <t>JUAN DE LA BARRERA</t>
  </si>
  <si>
    <t xml:space="preserve">EL SAUCITO </t>
  </si>
  <si>
    <t>LO-924037999-E18-2021-C</t>
  </si>
  <si>
    <t>210003</t>
  </si>
  <si>
    <t>24DJN0733A</t>
  </si>
  <si>
    <t>FEDERICO GARCIA LORCA</t>
  </si>
  <si>
    <t>EMMANUEL PINEDA ORTA</t>
  </si>
  <si>
    <t>LO-924037999-E18-2021-B</t>
  </si>
  <si>
    <t>210002</t>
  </si>
  <si>
    <t>24DJN0664V</t>
  </si>
  <si>
    <t>San Martín de Abajo</t>
  </si>
  <si>
    <t>AO-924037999-E21-2021</t>
  </si>
  <si>
    <t>210024</t>
  </si>
  <si>
    <t>24DJN0660Z</t>
  </si>
  <si>
    <t>Puerta del Río</t>
  </si>
  <si>
    <t>LO-924037999-E19-2021-A</t>
  </si>
  <si>
    <t>210004</t>
  </si>
  <si>
    <t>24DJN0727Q</t>
  </si>
  <si>
    <t>Salitrillos</t>
  </si>
  <si>
    <t>LO-924037999-E19-2021-B</t>
  </si>
  <si>
    <t>210005</t>
  </si>
  <si>
    <t>24DJN0728P</t>
  </si>
  <si>
    <t>MANUEL TOLSA</t>
  </si>
  <si>
    <t>San Elías</t>
  </si>
  <si>
    <t>Total: $5,158,493.96</t>
  </si>
  <si>
    <t>Programa: POTENCIACION DE LOS RECURSOS DEL FAM "ESCUELAS AL CIEN" 2016 BASICA</t>
  </si>
  <si>
    <t>AO-924037999-E6-2021</t>
  </si>
  <si>
    <t>210013</t>
  </si>
  <si>
    <t>24DCA0005Y</t>
  </si>
  <si>
    <t>FERROCARRILES NACIONALES</t>
  </si>
  <si>
    <t>POTENCIACION DE LOS RECURSOS DEL FAM "ESCUELAS AL CIEN" 2016 BASICA</t>
  </si>
  <si>
    <t>AO-924037999-E7-2021</t>
  </si>
  <si>
    <t>210014</t>
  </si>
  <si>
    <t>24DJN0110W</t>
  </si>
  <si>
    <t>MERCEDES VARGAS AGUNDIS</t>
  </si>
  <si>
    <t>HIMNO NACIONAL 2A. SECCIÓN</t>
  </si>
  <si>
    <t>IO-924037999-E22-2021-A</t>
  </si>
  <si>
    <t>210026</t>
  </si>
  <si>
    <t>24DJN1683Q</t>
  </si>
  <si>
    <t>FELIX MENDELSSOHN</t>
  </si>
  <si>
    <t>SAN LUIS I</t>
  </si>
  <si>
    <t>IO-924037999-E5-2021</t>
  </si>
  <si>
    <t>210009</t>
  </si>
  <si>
    <t>24EJN0378Z</t>
  </si>
  <si>
    <t>PROFA. DOMITILA CRUZ CRUZ</t>
  </si>
  <si>
    <t>LAS CUMBRES</t>
  </si>
  <si>
    <t>LO-924037999-E15-2021-B</t>
  </si>
  <si>
    <t>210011</t>
  </si>
  <si>
    <t>24DPR0199F</t>
  </si>
  <si>
    <t>Fracción Ojo de Pinto</t>
  </si>
  <si>
    <t>IO-924037999-E22-2021-B</t>
  </si>
  <si>
    <t>210025</t>
  </si>
  <si>
    <t>24DJN0399N</t>
  </si>
  <si>
    <t>21 DE MARZO</t>
  </si>
  <si>
    <t>San Pedro Ojo Zarco</t>
  </si>
  <si>
    <t>LO-924037999-E15-2021-C</t>
  </si>
  <si>
    <t>210012</t>
  </si>
  <si>
    <t>24DPR0200E</t>
  </si>
  <si>
    <t>Ojo Zarco de Arista</t>
  </si>
  <si>
    <t>Total: $4,069,088.07</t>
  </si>
  <si>
    <t>Programa: POTENCIACION DE LOS RECURSOS DEL FAM "ESCUELAS AL CIEN" 2016 SUPERIOR</t>
  </si>
  <si>
    <t>LO-924037999-E15-2021-A</t>
  </si>
  <si>
    <t>210015</t>
  </si>
  <si>
    <t>24ENL0002L</t>
  </si>
  <si>
    <t>BENEMÉRITA Y CENTENARIA ESCUELA NORMAL DEL ESTADO DE SAN LUIS POTOSÍ</t>
  </si>
  <si>
    <t>ZONA CENTRO</t>
  </si>
  <si>
    <t>CONSERVACION Y MANTENIMIENTO DEL PROYECTO DE LA INFE.</t>
  </si>
  <si>
    <t>POTENCIACION DE LOS RECURSOS DEL FAM "ESCUELAS AL CIEN" 2016 SUPERIOR</t>
  </si>
  <si>
    <t>LO-924037999-E20-2021</t>
  </si>
  <si>
    <t>MEJORA DE LA INFRAESTRUCTURA FÍSICA EDUCATIVA DEL PLANTEL (SUBESTACION Y REDES ELECTRICAS)</t>
  </si>
  <si>
    <t>IO-924037999-E3-2021</t>
  </si>
  <si>
    <t>210001</t>
  </si>
  <si>
    <t>24EIU0004F</t>
  </si>
  <si>
    <t>UNIVERSIDAD INTERCULTURAL DE SAN LUIS POTOSÍ UNIDAD ACADEMICA CIUDAD VALLES</t>
  </si>
  <si>
    <t>CONSERVACIÓN Y MANTENIMIENTO DEL PROYECTO DE LA INFE</t>
  </si>
  <si>
    <t>Total: $2,925,113.44</t>
  </si>
  <si>
    <t>Programa: POTENCIACION DE LOS RECURSOS DEL FAM "ESCUELAS AL CIEN" 2017 MEDIA SUPERIOR</t>
  </si>
  <si>
    <t>AO-924037999-E10-2021</t>
  </si>
  <si>
    <t>210018</t>
  </si>
  <si>
    <t>24DPT0007O</t>
  </si>
  <si>
    <t>PROFESIONAL TÉCNICO B</t>
  </si>
  <si>
    <t>PLANTEL CONALEP 176 VILLA DE REYES</t>
  </si>
  <si>
    <t>SAN CRISTOBAL</t>
  </si>
  <si>
    <t xml:space="preserve">MTM TERRACERIAS Y ASFALTOS, S.A. DE C.V.  </t>
  </si>
  <si>
    <t>POTENCIACION DE LOS RECURSOS DEL FAM "ESCUELAS AL CIEN" 2017 MEDIA SUPERIOR</t>
  </si>
  <si>
    <t>LO-924037999-E18-2021-A</t>
  </si>
  <si>
    <t>210017</t>
  </si>
  <si>
    <t>24ECB0029F</t>
  </si>
  <si>
    <t>COLEGIO DE BACHILLERES NUM. 29</t>
  </si>
  <si>
    <t>PERPETUO SOCORRO</t>
  </si>
  <si>
    <t>Total: $602,556.01</t>
  </si>
  <si>
    <t>IO-924037999-E24-2021-A</t>
  </si>
  <si>
    <t>180139</t>
  </si>
  <si>
    <t>24DJN0416N</t>
  </si>
  <si>
    <t>SIMON BOLIVAR</t>
  </si>
  <si>
    <t>Corcovada</t>
  </si>
  <si>
    <t>IO-924037999-E14-2021-C</t>
  </si>
  <si>
    <t>180135</t>
  </si>
  <si>
    <t>24DTV0102C</t>
  </si>
  <si>
    <t>IO-924037999-E14-2021-A</t>
  </si>
  <si>
    <t>180125</t>
  </si>
  <si>
    <t>24DTV0096I</t>
  </si>
  <si>
    <t>Carranco</t>
  </si>
  <si>
    <t>IO-924037999-E14-2021-B</t>
  </si>
  <si>
    <t>180131</t>
  </si>
  <si>
    <t>24DJN0507E</t>
  </si>
  <si>
    <t>RICARDO FLORES MAGON</t>
  </si>
  <si>
    <t>Saucillo</t>
  </si>
  <si>
    <t>IO-924037999-E25-2021</t>
  </si>
  <si>
    <t>180140</t>
  </si>
  <si>
    <t>24DTV0097H</t>
  </si>
  <si>
    <t>La Ventilla</t>
  </si>
  <si>
    <t>AO-924037999-E11-2021</t>
  </si>
  <si>
    <t>180116</t>
  </si>
  <si>
    <t>24DPR0474U</t>
  </si>
  <si>
    <t>Las Lagunitas</t>
  </si>
  <si>
    <t>AO-924037999-E12-2021</t>
  </si>
  <si>
    <t>180103</t>
  </si>
  <si>
    <t>24DPB0035V</t>
  </si>
  <si>
    <t>MARIANO ESCOBEDO</t>
  </si>
  <si>
    <t>Paso de Botello</t>
  </si>
  <si>
    <t>AO-924037999-E13-2021</t>
  </si>
  <si>
    <t>180133</t>
  </si>
  <si>
    <t>24DJN0275E</t>
  </si>
  <si>
    <t>ALMA INFANTIL</t>
  </si>
  <si>
    <t>La Reforma</t>
  </si>
  <si>
    <t>Total: $6,607,146.61</t>
  </si>
  <si>
    <t>IO-924037999-E2-2021</t>
  </si>
  <si>
    <t>180142</t>
  </si>
  <si>
    <t>Total: $1,577,119.30</t>
  </si>
  <si>
    <t>Total: $47,382,809.16</t>
  </si>
  <si>
    <t>Total: $435,757,795.05</t>
  </si>
  <si>
    <t>Nº</t>
  </si>
  <si>
    <t>JULIO DE 2021</t>
  </si>
  <si>
    <t>AVANCES FÍSICOS Y FINANCIEROS DE EJERCICIOS FISCALES EN PROCESO (2020 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</si>
</sst>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FFFF"/>
      <name val="Calibri"/>
      <scheme val="minor"/>
    </font>
    <font>
      <sz val="12"/>
      <color rgb="FF333333"/>
      <name val="Calibri"/>
      <scheme val="minor"/>
    </font>
    <font>
      <b/>
      <sz val="16"/>
      <color rgb="FF333333"/>
      <name val="Calibri"/>
      <scheme val="minor"/>
    </font>
    <font>
      <b/>
      <sz val="16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333333"/>
      <name val="Calibri"/>
      <scheme val="minor"/>
    </font>
    <font>
      <b/>
      <sz val="14"/>
      <color theme="1"/>
      <name val="Calibri"/>
      <scheme val="minor"/>
    </font>
    <font>
      <b/>
      <sz val="12"/>
      <color rgb="FFFFFFFF"/>
      <name val="Calibri"/>
      <scheme val="minor"/>
    </font>
    <font>
      <b/>
      <sz val="12"/>
      <color rgb="FF333333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DFDFDF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2">
    <xf numFmtId="0" fontId="0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9" fontId="11" fillId="2" borderId="1" xfId="1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12" fillId="3" borderId="1" xfId="1" applyFont="1" applyFill="1" applyBorder="1" applyAlignment="1">
      <alignment horizontal="center" vertical="center" wrapText="1"/>
    </xf>
    <xf numFmtId="9" fontId="13" fillId="0" borderId="0" xfId="1" applyFont="1"/>
    <xf numFmtId="0" fontId="14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Porcentual" xfId="1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4"/>
  <sheetViews>
    <sheetView tabSelected="1" topLeftCell="C1" zoomScale="175" zoomScaleNormal="175" zoomScalePageLayoutView="175" workbookViewId="0">
      <selection activeCell="C9" sqref="C9"/>
    </sheetView>
  </sheetViews>
  <sheetFormatPr baseColWidth="10" defaultColWidth="8.83203125" defaultRowHeight="14" x14ac:dyDescent="0"/>
  <cols>
    <col min="1" max="2" width="2.83203125" customWidth="1"/>
    <col min="3" max="3" width="14.33203125" customWidth="1"/>
    <col min="4" max="4" width="35.6640625" customWidth="1"/>
    <col min="5" max="5" width="24.33203125" customWidth="1"/>
    <col min="6" max="6" width="21.5" customWidth="1"/>
    <col min="7" max="7" width="24.33203125" customWidth="1"/>
    <col min="8" max="11" width="28.5" customWidth="1"/>
    <col min="12" max="12" width="71.5" customWidth="1"/>
    <col min="13" max="15" width="28.5" customWidth="1"/>
    <col min="16" max="16" width="20.83203125" style="12" customWidth="1"/>
    <col min="17" max="18" width="14.33203125" style="16" customWidth="1"/>
    <col min="19" max="19" width="21.5" hidden="1" customWidth="1"/>
  </cols>
  <sheetData>
    <row r="1" spans="1:19" s="18" customFormat="1" ht="24.5" customHeight="1">
      <c r="A1" s="17" t="s">
        <v>2162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s="18" customFormat="1" ht="25" customHeight="1">
      <c r="A2" s="17" t="s">
        <v>2161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9" ht="30">
      <c r="A3" s="1"/>
      <c r="B3" s="1"/>
      <c r="C3" s="1" t="s">
        <v>2160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9" t="s">
        <v>12</v>
      </c>
      <c r="Q3" s="13" t="s">
        <v>13</v>
      </c>
      <c r="R3" s="13" t="s">
        <v>14</v>
      </c>
      <c r="S3" s="1" t="s">
        <v>15</v>
      </c>
    </row>
    <row r="4" spans="1:19" ht="20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8">
      <c r="A5" s="6"/>
      <c r="B5" s="7" t="s">
        <v>17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30">
      <c r="A6" s="2"/>
      <c r="B6" s="2"/>
      <c r="C6" s="3">
        <f>SUBTOTAL(103,$D$6:D6)</f>
        <v>1</v>
      </c>
      <c r="D6" s="3" t="s">
        <v>18</v>
      </c>
      <c r="E6" s="3" t="s">
        <v>19</v>
      </c>
      <c r="F6" s="3" t="s">
        <v>20</v>
      </c>
      <c r="G6" s="3" t="s">
        <v>21</v>
      </c>
      <c r="H6" s="3" t="s">
        <v>22</v>
      </c>
      <c r="I6" s="3" t="s">
        <v>23</v>
      </c>
      <c r="J6" s="3" t="s">
        <v>24</v>
      </c>
      <c r="K6" s="3" t="s">
        <v>24</v>
      </c>
      <c r="L6" s="3" t="s">
        <v>25</v>
      </c>
      <c r="M6" s="3" t="s">
        <v>26</v>
      </c>
      <c r="N6" s="3" t="s">
        <v>27</v>
      </c>
      <c r="O6" s="3" t="s">
        <v>28</v>
      </c>
      <c r="P6" s="10">
        <v>174757.27</v>
      </c>
      <c r="Q6" s="14">
        <v>1</v>
      </c>
      <c r="R6" s="14">
        <v>1</v>
      </c>
      <c r="S6" s="3" t="s">
        <v>29</v>
      </c>
    </row>
    <row r="7" spans="1:19" ht="15">
      <c r="A7" s="2"/>
      <c r="B7" s="2"/>
      <c r="C7" s="3">
        <f>SUBTOTAL(103,$D$6:D7)</f>
        <v>2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36</v>
      </c>
      <c r="L7" s="3" t="s">
        <v>37</v>
      </c>
      <c r="M7" s="3" t="s">
        <v>38</v>
      </c>
      <c r="N7" s="3" t="s">
        <v>39</v>
      </c>
      <c r="O7" s="3" t="s">
        <v>28</v>
      </c>
      <c r="P7" s="10">
        <v>97087.11</v>
      </c>
      <c r="Q7" s="14">
        <v>1</v>
      </c>
      <c r="R7" s="14">
        <v>1</v>
      </c>
      <c r="S7" s="3" t="s">
        <v>29</v>
      </c>
    </row>
    <row r="8" spans="1:19" ht="15">
      <c r="A8" s="2"/>
      <c r="B8" s="2"/>
      <c r="C8" s="3">
        <f>SUBTOTAL(103,$D$6:D8)</f>
        <v>3</v>
      </c>
      <c r="D8" s="3" t="s">
        <v>40</v>
      </c>
      <c r="E8" s="3" t="s">
        <v>41</v>
      </c>
      <c r="F8" s="3" t="s">
        <v>42</v>
      </c>
      <c r="G8" s="3" t="s">
        <v>33</v>
      </c>
      <c r="H8" s="3" t="s">
        <v>43</v>
      </c>
      <c r="I8" s="3" t="s">
        <v>44</v>
      </c>
      <c r="J8" s="3" t="s">
        <v>45</v>
      </c>
      <c r="K8" s="3" t="s">
        <v>36</v>
      </c>
      <c r="L8" s="3" t="s">
        <v>46</v>
      </c>
      <c r="M8" s="3" t="s">
        <v>38</v>
      </c>
      <c r="N8" s="3" t="s">
        <v>39</v>
      </c>
      <c r="O8" s="3" t="s">
        <v>28</v>
      </c>
      <c r="P8" s="10">
        <v>291262.14</v>
      </c>
      <c r="Q8" s="14">
        <v>1</v>
      </c>
      <c r="R8" s="14">
        <v>0.96266195118939923</v>
      </c>
      <c r="S8" s="3" t="s">
        <v>29</v>
      </c>
    </row>
    <row r="9" spans="1:19" ht="60">
      <c r="A9" s="2"/>
      <c r="B9" s="2"/>
      <c r="C9" s="3">
        <f>SUBTOTAL(103,$D$6:D9)</f>
        <v>4</v>
      </c>
      <c r="D9" s="3" t="s">
        <v>47</v>
      </c>
      <c r="E9" s="3" t="s">
        <v>48</v>
      </c>
      <c r="F9" s="3" t="s">
        <v>49</v>
      </c>
      <c r="G9" s="3" t="s">
        <v>50</v>
      </c>
      <c r="H9" s="3" t="s">
        <v>51</v>
      </c>
      <c r="I9" s="3" t="s">
        <v>52</v>
      </c>
      <c r="J9" s="3" t="s">
        <v>53</v>
      </c>
      <c r="K9" s="3" t="s">
        <v>53</v>
      </c>
      <c r="L9" s="3" t="s">
        <v>54</v>
      </c>
      <c r="M9" s="3" t="s">
        <v>55</v>
      </c>
      <c r="N9" s="3" t="s">
        <v>56</v>
      </c>
      <c r="O9" s="3" t="s">
        <v>28</v>
      </c>
      <c r="P9" s="10">
        <v>415427.48</v>
      </c>
      <c r="Q9" s="14">
        <v>1</v>
      </c>
      <c r="R9" s="14">
        <v>1</v>
      </c>
      <c r="S9" s="3" t="s">
        <v>29</v>
      </c>
    </row>
    <row r="10" spans="1:19" ht="30">
      <c r="A10" s="2"/>
      <c r="B10" s="2"/>
      <c r="C10" s="3">
        <f>SUBTOTAL(103,$D$6:D10)</f>
        <v>5</v>
      </c>
      <c r="D10" s="3" t="s">
        <v>57</v>
      </c>
      <c r="E10" s="3" t="s">
        <v>58</v>
      </c>
      <c r="F10" s="3" t="s">
        <v>59</v>
      </c>
      <c r="G10" s="3" t="s">
        <v>33</v>
      </c>
      <c r="H10" s="3" t="s">
        <v>60</v>
      </c>
      <c r="I10" s="3" t="s">
        <v>61</v>
      </c>
      <c r="J10" s="3" t="s">
        <v>62</v>
      </c>
      <c r="K10" s="3" t="s">
        <v>62</v>
      </c>
      <c r="L10" s="3" t="s">
        <v>63</v>
      </c>
      <c r="M10" s="3" t="s">
        <v>64</v>
      </c>
      <c r="N10" s="3" t="s">
        <v>39</v>
      </c>
      <c r="O10" s="3" t="s">
        <v>28</v>
      </c>
      <c r="P10" s="10">
        <v>213556.53</v>
      </c>
      <c r="Q10" s="14">
        <v>1</v>
      </c>
      <c r="R10" s="14">
        <v>1</v>
      </c>
      <c r="S10" s="3" t="s">
        <v>29</v>
      </c>
    </row>
    <row r="11" spans="1:19" ht="30">
      <c r="A11" s="2"/>
      <c r="B11" s="2"/>
      <c r="C11" s="3">
        <f>SUBTOTAL(103,$D$6:D11)</f>
        <v>6</v>
      </c>
      <c r="D11" s="3" t="s">
        <v>65</v>
      </c>
      <c r="E11" s="3" t="s">
        <v>66</v>
      </c>
      <c r="F11" s="3" t="s">
        <v>67</v>
      </c>
      <c r="G11" s="3" t="s">
        <v>68</v>
      </c>
      <c r="H11" s="3" t="s">
        <v>69</v>
      </c>
      <c r="I11" s="3" t="s">
        <v>70</v>
      </c>
      <c r="J11" s="3" t="s">
        <v>62</v>
      </c>
      <c r="K11" s="3" t="s">
        <v>62</v>
      </c>
      <c r="L11" s="3" t="s">
        <v>71</v>
      </c>
      <c r="M11" s="3" t="s">
        <v>64</v>
      </c>
      <c r="N11" s="3" t="s">
        <v>39</v>
      </c>
      <c r="O11" s="3" t="s">
        <v>28</v>
      </c>
      <c r="P11" s="10">
        <v>97086.81</v>
      </c>
      <c r="Q11" s="14">
        <v>1</v>
      </c>
      <c r="R11" s="14">
        <v>1</v>
      </c>
      <c r="S11" s="3" t="s">
        <v>29</v>
      </c>
    </row>
    <row r="12" spans="1:19" ht="45">
      <c r="A12" s="2"/>
      <c r="B12" s="2"/>
      <c r="C12" s="3">
        <f>SUBTOTAL(103,$D$6:D12)</f>
        <v>7</v>
      </c>
      <c r="D12" s="3" t="s">
        <v>72</v>
      </c>
      <c r="E12" s="3" t="s">
        <v>73</v>
      </c>
      <c r="F12" s="3" t="s">
        <v>74</v>
      </c>
      <c r="G12" s="3"/>
      <c r="H12" s="3" t="s">
        <v>75</v>
      </c>
      <c r="I12" s="3" t="s">
        <v>76</v>
      </c>
      <c r="J12" s="3" t="s">
        <v>24</v>
      </c>
      <c r="K12" s="3" t="s">
        <v>24</v>
      </c>
      <c r="L12" s="3" t="s">
        <v>77</v>
      </c>
      <c r="M12" s="3" t="s">
        <v>78</v>
      </c>
      <c r="N12" s="3" t="s">
        <v>79</v>
      </c>
      <c r="O12" s="3" t="s">
        <v>28</v>
      </c>
      <c r="P12" s="10">
        <v>11458012.300000001</v>
      </c>
      <c r="Q12" s="14">
        <v>1</v>
      </c>
      <c r="R12" s="14">
        <v>0.99999999999999989</v>
      </c>
      <c r="S12" s="3" t="s">
        <v>29</v>
      </c>
    </row>
    <row r="13" spans="1:19" ht="45">
      <c r="A13" s="2"/>
      <c r="B13" s="2"/>
      <c r="C13" s="3">
        <f>SUBTOTAL(103,$D$6:D13)</f>
        <v>8</v>
      </c>
      <c r="D13" s="3" t="s">
        <v>80</v>
      </c>
      <c r="E13" s="3" t="s">
        <v>81</v>
      </c>
      <c r="F13" s="3" t="s">
        <v>82</v>
      </c>
      <c r="G13" s="3"/>
      <c r="H13" s="3" t="s">
        <v>83</v>
      </c>
      <c r="I13" s="3"/>
      <c r="J13" s="3" t="s">
        <v>24</v>
      </c>
      <c r="K13" s="3" t="s">
        <v>24</v>
      </c>
      <c r="L13" s="3" t="s">
        <v>84</v>
      </c>
      <c r="M13" s="3" t="s">
        <v>85</v>
      </c>
      <c r="N13" s="3" t="s">
        <v>86</v>
      </c>
      <c r="O13" s="3" t="s">
        <v>28</v>
      </c>
      <c r="P13" s="10">
        <v>2062823.51</v>
      </c>
      <c r="Q13" s="14">
        <v>1</v>
      </c>
      <c r="R13" s="14">
        <v>1</v>
      </c>
      <c r="S13" s="3" t="s">
        <v>29</v>
      </c>
    </row>
    <row r="14" spans="1:19" ht="30">
      <c r="A14" s="2"/>
      <c r="B14" s="2"/>
      <c r="C14" s="3">
        <f>SUBTOTAL(103,$D$6:D14)</f>
        <v>9</v>
      </c>
      <c r="D14" s="3" t="s">
        <v>87</v>
      </c>
      <c r="E14" s="3" t="s">
        <v>81</v>
      </c>
      <c r="F14" s="3" t="s">
        <v>82</v>
      </c>
      <c r="G14" s="3"/>
      <c r="H14" s="3" t="s">
        <v>83</v>
      </c>
      <c r="I14" s="3"/>
      <c r="J14" s="3" t="s">
        <v>24</v>
      </c>
      <c r="K14" s="3" t="s">
        <v>24</v>
      </c>
      <c r="L14" s="3" t="s">
        <v>88</v>
      </c>
      <c r="M14" s="3" t="s">
        <v>85</v>
      </c>
      <c r="N14" s="3" t="s">
        <v>89</v>
      </c>
      <c r="O14" s="3" t="s">
        <v>28</v>
      </c>
      <c r="P14" s="10">
        <v>3814652.87</v>
      </c>
      <c r="Q14" s="14">
        <v>1</v>
      </c>
      <c r="R14" s="14">
        <v>1</v>
      </c>
      <c r="S14" s="3" t="s">
        <v>29</v>
      </c>
    </row>
    <row r="15" spans="1:19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1" t="s">
        <v>90</v>
      </c>
      <c r="Q15" s="15"/>
      <c r="R15" s="15"/>
      <c r="S15" s="2"/>
    </row>
    <row r="16" spans="1:19" ht="18">
      <c r="A16" s="6"/>
      <c r="B16" s="7" t="s">
        <v>91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30">
      <c r="A17" s="2"/>
      <c r="B17" s="2"/>
      <c r="C17" s="3">
        <f>SUBTOTAL(103,$D$6:D17)</f>
        <v>10</v>
      </c>
      <c r="D17" s="3" t="s">
        <v>92</v>
      </c>
      <c r="E17" s="3" t="s">
        <v>93</v>
      </c>
      <c r="F17" s="3" t="s">
        <v>94</v>
      </c>
      <c r="G17" s="3" t="s">
        <v>21</v>
      </c>
      <c r="H17" s="3" t="s">
        <v>95</v>
      </c>
      <c r="I17" s="3" t="s">
        <v>70</v>
      </c>
      <c r="J17" s="3" t="s">
        <v>96</v>
      </c>
      <c r="K17" s="3" t="s">
        <v>96</v>
      </c>
      <c r="L17" s="3" t="s">
        <v>97</v>
      </c>
      <c r="M17" s="3" t="s">
        <v>98</v>
      </c>
      <c r="N17" s="3" t="s">
        <v>99</v>
      </c>
      <c r="O17" s="3" t="s">
        <v>100</v>
      </c>
      <c r="P17" s="10">
        <v>4834353.2699999996</v>
      </c>
      <c r="Q17" s="14">
        <v>0.7</v>
      </c>
      <c r="R17" s="14">
        <v>0.67001343904683253</v>
      </c>
      <c r="S17" s="3" t="s">
        <v>29</v>
      </c>
    </row>
    <row r="18" spans="1:19" ht="30">
      <c r="A18" s="2"/>
      <c r="B18" s="2"/>
      <c r="C18" s="3">
        <f>SUBTOTAL(103,$D$6:D18)</f>
        <v>11</v>
      </c>
      <c r="D18" s="3" t="s">
        <v>101</v>
      </c>
      <c r="E18" s="3" t="s">
        <v>93</v>
      </c>
      <c r="F18" s="3" t="s">
        <v>94</v>
      </c>
      <c r="G18" s="3" t="s">
        <v>21</v>
      </c>
      <c r="H18" s="3" t="s">
        <v>95</v>
      </c>
      <c r="I18" s="3" t="s">
        <v>70</v>
      </c>
      <c r="J18" s="3" t="s">
        <v>96</v>
      </c>
      <c r="K18" s="3" t="s">
        <v>96</v>
      </c>
      <c r="L18" s="3" t="s">
        <v>102</v>
      </c>
      <c r="M18" s="3" t="s">
        <v>98</v>
      </c>
      <c r="N18" s="3" t="s">
        <v>99</v>
      </c>
      <c r="O18" s="3" t="s">
        <v>100</v>
      </c>
      <c r="P18" s="10">
        <v>3287129.75</v>
      </c>
      <c r="Q18" s="14">
        <v>0.8</v>
      </c>
      <c r="R18" s="14">
        <v>0.77156452981510704</v>
      </c>
      <c r="S18" s="3" t="s">
        <v>29</v>
      </c>
    </row>
    <row r="19" spans="1:1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1" t="s">
        <v>103</v>
      </c>
      <c r="Q19" s="15"/>
      <c r="R19" s="15"/>
      <c r="S19" s="2"/>
    </row>
    <row r="20" spans="1:19" ht="18">
      <c r="A20" s="6"/>
      <c r="B20" s="7" t="s">
        <v>104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30">
      <c r="A21" s="2"/>
      <c r="B21" s="2"/>
      <c r="C21" s="3">
        <f>SUBTOTAL(103,$D$6:D21)</f>
        <v>12</v>
      </c>
      <c r="D21" s="3" t="s">
        <v>105</v>
      </c>
      <c r="E21" s="3" t="s">
        <v>106</v>
      </c>
      <c r="F21" s="3" t="s">
        <v>107</v>
      </c>
      <c r="G21" s="3" t="s">
        <v>68</v>
      </c>
      <c r="H21" s="3" t="s">
        <v>108</v>
      </c>
      <c r="I21" s="3" t="s">
        <v>109</v>
      </c>
      <c r="J21" s="3" t="s">
        <v>24</v>
      </c>
      <c r="K21" s="3" t="s">
        <v>24</v>
      </c>
      <c r="L21" s="3" t="s">
        <v>110</v>
      </c>
      <c r="M21" s="3" t="s">
        <v>26</v>
      </c>
      <c r="N21" s="3" t="s">
        <v>111</v>
      </c>
      <c r="O21" s="3" t="s">
        <v>112</v>
      </c>
      <c r="P21" s="10">
        <v>619600.85</v>
      </c>
      <c r="Q21" s="14">
        <v>1</v>
      </c>
      <c r="R21" s="14">
        <v>1</v>
      </c>
      <c r="S21" s="3" t="s">
        <v>29</v>
      </c>
    </row>
    <row r="22" spans="1:19" ht="30">
      <c r="A22" s="2"/>
      <c r="B22" s="2"/>
      <c r="C22" s="3">
        <f>SUBTOTAL(103,$D$6:D22)</f>
        <v>13</v>
      </c>
      <c r="D22" s="3" t="s">
        <v>113</v>
      </c>
      <c r="E22" s="3" t="s">
        <v>114</v>
      </c>
      <c r="F22" s="3" t="s">
        <v>115</v>
      </c>
      <c r="G22" s="3" t="s">
        <v>33</v>
      </c>
      <c r="H22" s="3" t="s">
        <v>116</v>
      </c>
      <c r="I22" s="3" t="s">
        <v>117</v>
      </c>
      <c r="J22" s="3" t="s">
        <v>24</v>
      </c>
      <c r="K22" s="3" t="s">
        <v>24</v>
      </c>
      <c r="L22" s="3" t="s">
        <v>118</v>
      </c>
      <c r="M22" s="3" t="s">
        <v>26</v>
      </c>
      <c r="N22" s="3" t="s">
        <v>119</v>
      </c>
      <c r="O22" s="3" t="s">
        <v>112</v>
      </c>
      <c r="P22" s="10">
        <v>882014.26</v>
      </c>
      <c r="Q22" s="14">
        <v>1</v>
      </c>
      <c r="R22" s="14">
        <v>1</v>
      </c>
      <c r="S22" s="3" t="s">
        <v>29</v>
      </c>
    </row>
    <row r="23" spans="1:19" ht="30">
      <c r="A23" s="2"/>
      <c r="B23" s="2"/>
      <c r="C23" s="3">
        <f>SUBTOTAL(103,$D$6:D23)</f>
        <v>14</v>
      </c>
      <c r="D23" s="3" t="s">
        <v>120</v>
      </c>
      <c r="E23" s="3" t="s">
        <v>121</v>
      </c>
      <c r="F23" s="3" t="s">
        <v>122</v>
      </c>
      <c r="G23" s="3" t="s">
        <v>68</v>
      </c>
      <c r="H23" s="3" t="s">
        <v>69</v>
      </c>
      <c r="I23" s="3" t="s">
        <v>123</v>
      </c>
      <c r="J23" s="3" t="s">
        <v>24</v>
      </c>
      <c r="K23" s="3" t="s">
        <v>24</v>
      </c>
      <c r="L23" s="3" t="s">
        <v>124</v>
      </c>
      <c r="M23" s="3" t="s">
        <v>26</v>
      </c>
      <c r="N23" s="3" t="s">
        <v>125</v>
      </c>
      <c r="O23" s="3" t="s">
        <v>112</v>
      </c>
      <c r="P23" s="10">
        <v>755648.02</v>
      </c>
      <c r="Q23" s="14">
        <v>1</v>
      </c>
      <c r="R23" s="14">
        <v>0.99746191355070313</v>
      </c>
      <c r="S23" s="3" t="s">
        <v>29</v>
      </c>
    </row>
    <row r="24" spans="1:19" ht="30">
      <c r="A24" s="2"/>
      <c r="B24" s="2"/>
      <c r="C24" s="3">
        <f>SUBTOTAL(103,$D$6:D24)</f>
        <v>15</v>
      </c>
      <c r="D24" s="3" t="s">
        <v>126</v>
      </c>
      <c r="E24" s="3" t="s">
        <v>127</v>
      </c>
      <c r="F24" s="3" t="s">
        <v>128</v>
      </c>
      <c r="G24" s="3" t="s">
        <v>33</v>
      </c>
      <c r="H24" s="3" t="s">
        <v>60</v>
      </c>
      <c r="I24" s="3" t="s">
        <v>129</v>
      </c>
      <c r="J24" s="3" t="s">
        <v>24</v>
      </c>
      <c r="K24" s="3" t="s">
        <v>24</v>
      </c>
      <c r="L24" s="3" t="s">
        <v>130</v>
      </c>
      <c r="M24" s="3" t="s">
        <v>26</v>
      </c>
      <c r="N24" s="3" t="s">
        <v>131</v>
      </c>
      <c r="O24" s="3" t="s">
        <v>112</v>
      </c>
      <c r="P24" s="10">
        <v>1099842.8400000001</v>
      </c>
      <c r="Q24" s="14">
        <v>1</v>
      </c>
      <c r="R24" s="14">
        <v>1</v>
      </c>
      <c r="S24" s="3" t="s">
        <v>29</v>
      </c>
    </row>
    <row r="25" spans="1:19" ht="30">
      <c r="A25" s="2"/>
      <c r="B25" s="2"/>
      <c r="C25" s="3">
        <f>SUBTOTAL(103,$D$6:D25)</f>
        <v>16</v>
      </c>
      <c r="D25" s="3" t="s">
        <v>132</v>
      </c>
      <c r="E25" s="3" t="s">
        <v>133</v>
      </c>
      <c r="F25" s="3" t="s">
        <v>134</v>
      </c>
      <c r="G25" s="3" t="s">
        <v>33</v>
      </c>
      <c r="H25" s="3" t="s">
        <v>135</v>
      </c>
      <c r="I25" s="3" t="s">
        <v>70</v>
      </c>
      <c r="J25" s="3" t="s">
        <v>24</v>
      </c>
      <c r="K25" s="3" t="s">
        <v>24</v>
      </c>
      <c r="L25" s="3" t="s">
        <v>136</v>
      </c>
      <c r="M25" s="3" t="s">
        <v>26</v>
      </c>
      <c r="N25" s="3" t="s">
        <v>137</v>
      </c>
      <c r="O25" s="3" t="s">
        <v>112</v>
      </c>
      <c r="P25" s="10">
        <v>483902.82</v>
      </c>
      <c r="Q25" s="14">
        <v>1</v>
      </c>
      <c r="R25" s="14">
        <v>1</v>
      </c>
      <c r="S25" s="3" t="s">
        <v>29</v>
      </c>
    </row>
    <row r="26" spans="1:19" ht="30">
      <c r="A26" s="2"/>
      <c r="B26" s="2"/>
      <c r="C26" s="3">
        <f>SUBTOTAL(103,$D$6:D26)</f>
        <v>17</v>
      </c>
      <c r="D26" s="3" t="s">
        <v>138</v>
      </c>
      <c r="E26" s="3" t="s">
        <v>139</v>
      </c>
      <c r="F26" s="3" t="s">
        <v>140</v>
      </c>
      <c r="G26" s="3" t="s">
        <v>68</v>
      </c>
      <c r="H26" s="3" t="s">
        <v>141</v>
      </c>
      <c r="I26" s="3" t="s">
        <v>142</v>
      </c>
      <c r="J26" s="3" t="s">
        <v>24</v>
      </c>
      <c r="K26" s="3" t="s">
        <v>24</v>
      </c>
      <c r="L26" s="3" t="s">
        <v>143</v>
      </c>
      <c r="M26" s="3" t="s">
        <v>26</v>
      </c>
      <c r="N26" s="3" t="s">
        <v>137</v>
      </c>
      <c r="O26" s="3" t="s">
        <v>112</v>
      </c>
      <c r="P26" s="10">
        <v>497146.25</v>
      </c>
      <c r="Q26" s="14">
        <v>1</v>
      </c>
      <c r="R26" s="14">
        <v>1</v>
      </c>
      <c r="S26" s="3" t="s">
        <v>29</v>
      </c>
    </row>
    <row r="27" spans="1:19" ht="30">
      <c r="A27" s="2"/>
      <c r="B27" s="2"/>
      <c r="C27" s="3">
        <f>SUBTOTAL(103,$D$6:D27)</f>
        <v>18</v>
      </c>
      <c r="D27" s="3" t="s">
        <v>144</v>
      </c>
      <c r="E27" s="3" t="s">
        <v>145</v>
      </c>
      <c r="F27" s="3" t="s">
        <v>146</v>
      </c>
      <c r="G27" s="3" t="s">
        <v>33</v>
      </c>
      <c r="H27" s="3" t="s">
        <v>147</v>
      </c>
      <c r="I27" s="3" t="s">
        <v>148</v>
      </c>
      <c r="J27" s="3" t="s">
        <v>24</v>
      </c>
      <c r="K27" s="3" t="s">
        <v>24</v>
      </c>
      <c r="L27" s="3" t="s">
        <v>149</v>
      </c>
      <c r="M27" s="3" t="s">
        <v>26</v>
      </c>
      <c r="N27" s="3" t="s">
        <v>150</v>
      </c>
      <c r="O27" s="3" t="s">
        <v>112</v>
      </c>
      <c r="P27" s="10">
        <v>1448766.48</v>
      </c>
      <c r="Q27" s="14">
        <v>1</v>
      </c>
      <c r="R27" s="14">
        <v>1</v>
      </c>
      <c r="S27" s="3" t="s">
        <v>29</v>
      </c>
    </row>
    <row r="28" spans="1:19" ht="30">
      <c r="A28" s="2"/>
      <c r="B28" s="2"/>
      <c r="C28" s="3">
        <f>SUBTOTAL(103,$D$6:D28)</f>
        <v>19</v>
      </c>
      <c r="D28" s="3" t="s">
        <v>151</v>
      </c>
      <c r="E28" s="3" t="s">
        <v>152</v>
      </c>
      <c r="F28" s="3" t="s">
        <v>153</v>
      </c>
      <c r="G28" s="3" t="s">
        <v>68</v>
      </c>
      <c r="H28" s="3" t="s">
        <v>154</v>
      </c>
      <c r="I28" s="3" t="s">
        <v>155</v>
      </c>
      <c r="J28" s="3" t="s">
        <v>24</v>
      </c>
      <c r="K28" s="3" t="s">
        <v>24</v>
      </c>
      <c r="L28" s="3" t="s">
        <v>156</v>
      </c>
      <c r="M28" s="3" t="s">
        <v>26</v>
      </c>
      <c r="N28" s="3" t="s">
        <v>157</v>
      </c>
      <c r="O28" s="3" t="s">
        <v>112</v>
      </c>
      <c r="P28" s="10">
        <v>474374.99</v>
      </c>
      <c r="Q28" s="14">
        <v>1</v>
      </c>
      <c r="R28" s="14">
        <v>1</v>
      </c>
      <c r="S28" s="3" t="s">
        <v>29</v>
      </c>
    </row>
    <row r="29" spans="1:19" ht="30">
      <c r="A29" s="2"/>
      <c r="B29" s="2"/>
      <c r="C29" s="3">
        <f>SUBTOTAL(103,$D$6:D29)</f>
        <v>20</v>
      </c>
      <c r="D29" s="3" t="s">
        <v>158</v>
      </c>
      <c r="E29" s="3" t="s">
        <v>159</v>
      </c>
      <c r="F29" s="3" t="s">
        <v>160</v>
      </c>
      <c r="G29" s="3" t="s">
        <v>161</v>
      </c>
      <c r="H29" s="3" t="s">
        <v>162</v>
      </c>
      <c r="I29" s="3" t="s">
        <v>163</v>
      </c>
      <c r="J29" s="3" t="s">
        <v>164</v>
      </c>
      <c r="K29" s="3" t="s">
        <v>164</v>
      </c>
      <c r="L29" s="3" t="s">
        <v>165</v>
      </c>
      <c r="M29" s="3" t="s">
        <v>26</v>
      </c>
      <c r="N29" s="3" t="s">
        <v>157</v>
      </c>
      <c r="O29" s="3" t="s">
        <v>112</v>
      </c>
      <c r="P29" s="10">
        <v>1349999.74</v>
      </c>
      <c r="Q29" s="14">
        <v>1</v>
      </c>
      <c r="R29" s="14">
        <v>0.99996296295582987</v>
      </c>
      <c r="S29" s="3" t="s">
        <v>29</v>
      </c>
    </row>
    <row r="30" spans="1:19" ht="30">
      <c r="A30" s="2"/>
      <c r="B30" s="2"/>
      <c r="C30" s="3">
        <f>SUBTOTAL(103,$D$6:D30)</f>
        <v>21</v>
      </c>
      <c r="D30" s="3" t="s">
        <v>166</v>
      </c>
      <c r="E30" s="3" t="s">
        <v>167</v>
      </c>
      <c r="F30" s="3" t="s">
        <v>168</v>
      </c>
      <c r="G30" s="3" t="s">
        <v>68</v>
      </c>
      <c r="H30" s="3" t="s">
        <v>169</v>
      </c>
      <c r="I30" s="3" t="s">
        <v>170</v>
      </c>
      <c r="J30" s="3" t="s">
        <v>164</v>
      </c>
      <c r="K30" s="3" t="s">
        <v>164</v>
      </c>
      <c r="L30" s="3" t="s">
        <v>171</v>
      </c>
      <c r="M30" s="3" t="s">
        <v>26</v>
      </c>
      <c r="N30" s="3" t="s">
        <v>172</v>
      </c>
      <c r="O30" s="3" t="s">
        <v>112</v>
      </c>
      <c r="P30" s="10">
        <v>626027</v>
      </c>
      <c r="Q30" s="14">
        <v>1</v>
      </c>
      <c r="R30" s="14">
        <v>1</v>
      </c>
      <c r="S30" s="3" t="s">
        <v>29</v>
      </c>
    </row>
    <row r="31" spans="1:19" ht="60">
      <c r="A31" s="2"/>
      <c r="B31" s="2"/>
      <c r="C31" s="3">
        <f>SUBTOTAL(103,$D$6:D31)</f>
        <v>22</v>
      </c>
      <c r="D31" s="3" t="s">
        <v>173</v>
      </c>
      <c r="E31" s="3" t="s">
        <v>174</v>
      </c>
      <c r="F31" s="3" t="s">
        <v>175</v>
      </c>
      <c r="G31" s="3" t="s">
        <v>176</v>
      </c>
      <c r="H31" s="3" t="s">
        <v>177</v>
      </c>
      <c r="I31" s="3" t="s">
        <v>178</v>
      </c>
      <c r="J31" s="3" t="s">
        <v>164</v>
      </c>
      <c r="K31" s="3" t="s">
        <v>164</v>
      </c>
      <c r="L31" s="3" t="s">
        <v>179</v>
      </c>
      <c r="M31" s="3" t="s">
        <v>26</v>
      </c>
      <c r="N31" s="3" t="s">
        <v>180</v>
      </c>
      <c r="O31" s="3" t="s">
        <v>112</v>
      </c>
      <c r="P31" s="10">
        <v>3127897.81</v>
      </c>
      <c r="Q31" s="14">
        <v>1</v>
      </c>
      <c r="R31" s="14">
        <v>1</v>
      </c>
      <c r="S31" s="3" t="s">
        <v>29</v>
      </c>
    </row>
    <row r="32" spans="1:19" ht="30">
      <c r="A32" s="2"/>
      <c r="B32" s="2"/>
      <c r="C32" s="3">
        <f>SUBTOTAL(103,$D$6:D32)</f>
        <v>23</v>
      </c>
      <c r="D32" s="3" t="s">
        <v>181</v>
      </c>
      <c r="E32" s="3" t="s">
        <v>182</v>
      </c>
      <c r="F32" s="3" t="s">
        <v>183</v>
      </c>
      <c r="G32" s="3" t="s">
        <v>33</v>
      </c>
      <c r="H32" s="3" t="s">
        <v>184</v>
      </c>
      <c r="I32" s="3" t="s">
        <v>70</v>
      </c>
      <c r="J32" s="3" t="s">
        <v>185</v>
      </c>
      <c r="K32" s="3" t="s">
        <v>186</v>
      </c>
      <c r="L32" s="3" t="s">
        <v>187</v>
      </c>
      <c r="M32" s="3" t="s">
        <v>38</v>
      </c>
      <c r="N32" s="3" t="s">
        <v>131</v>
      </c>
      <c r="O32" s="3" t="s">
        <v>112</v>
      </c>
      <c r="P32" s="10">
        <v>1091457.95</v>
      </c>
      <c r="Q32" s="14">
        <v>1</v>
      </c>
      <c r="R32" s="14">
        <v>1</v>
      </c>
      <c r="S32" s="3" t="s">
        <v>29</v>
      </c>
    </row>
    <row r="33" spans="1:19" ht="30">
      <c r="A33" s="2"/>
      <c r="B33" s="2"/>
      <c r="C33" s="3">
        <f>SUBTOTAL(103,$D$6:D33)</f>
        <v>24</v>
      </c>
      <c r="D33" s="3" t="s">
        <v>188</v>
      </c>
      <c r="E33" s="3" t="s">
        <v>189</v>
      </c>
      <c r="F33" s="3" t="s">
        <v>190</v>
      </c>
      <c r="G33" s="3" t="s">
        <v>191</v>
      </c>
      <c r="H33" s="3" t="s">
        <v>192</v>
      </c>
      <c r="I33" s="3"/>
      <c r="J33" s="3" t="s">
        <v>193</v>
      </c>
      <c r="K33" s="3" t="s">
        <v>194</v>
      </c>
      <c r="L33" s="3" t="s">
        <v>195</v>
      </c>
      <c r="M33" s="3" t="s">
        <v>38</v>
      </c>
      <c r="N33" s="3" t="s">
        <v>131</v>
      </c>
      <c r="O33" s="3" t="s">
        <v>112</v>
      </c>
      <c r="P33" s="10">
        <v>961192.73</v>
      </c>
      <c r="Q33" s="14">
        <v>1</v>
      </c>
      <c r="R33" s="14">
        <v>1</v>
      </c>
      <c r="S33" s="3" t="s">
        <v>29</v>
      </c>
    </row>
    <row r="34" spans="1:19" ht="30">
      <c r="A34" s="2"/>
      <c r="B34" s="2"/>
      <c r="C34" s="3">
        <f>SUBTOTAL(103,$D$6:D34)</f>
        <v>25</v>
      </c>
      <c r="D34" s="3" t="s">
        <v>196</v>
      </c>
      <c r="E34" s="3" t="s">
        <v>197</v>
      </c>
      <c r="F34" s="3" t="s">
        <v>198</v>
      </c>
      <c r="G34" s="3" t="s">
        <v>33</v>
      </c>
      <c r="H34" s="3" t="s">
        <v>199</v>
      </c>
      <c r="I34" s="3" t="s">
        <v>70</v>
      </c>
      <c r="J34" s="3" t="s">
        <v>200</v>
      </c>
      <c r="K34" s="3" t="s">
        <v>36</v>
      </c>
      <c r="L34" s="3" t="s">
        <v>201</v>
      </c>
      <c r="M34" s="3" t="s">
        <v>38</v>
      </c>
      <c r="N34" s="3" t="s">
        <v>202</v>
      </c>
      <c r="O34" s="3" t="s">
        <v>112</v>
      </c>
      <c r="P34" s="10">
        <v>1527996.82</v>
      </c>
      <c r="Q34" s="14">
        <v>1</v>
      </c>
      <c r="R34" s="14">
        <v>1</v>
      </c>
      <c r="S34" s="3" t="s">
        <v>29</v>
      </c>
    </row>
    <row r="35" spans="1:19" ht="30">
      <c r="A35" s="2"/>
      <c r="B35" s="2"/>
      <c r="C35" s="3">
        <f>SUBTOTAL(103,$D$6:D35)</f>
        <v>26</v>
      </c>
      <c r="D35" s="3" t="s">
        <v>203</v>
      </c>
      <c r="E35" s="3" t="s">
        <v>204</v>
      </c>
      <c r="F35" s="3" t="s">
        <v>205</v>
      </c>
      <c r="G35" s="3" t="s">
        <v>33</v>
      </c>
      <c r="H35" s="3" t="s">
        <v>206</v>
      </c>
      <c r="I35" s="3" t="s">
        <v>207</v>
      </c>
      <c r="J35" s="3" t="s">
        <v>36</v>
      </c>
      <c r="K35" s="3" t="s">
        <v>36</v>
      </c>
      <c r="L35" s="3" t="s">
        <v>208</v>
      </c>
      <c r="M35" s="3" t="s">
        <v>38</v>
      </c>
      <c r="N35" s="3" t="s">
        <v>209</v>
      </c>
      <c r="O35" s="3" t="s">
        <v>112</v>
      </c>
      <c r="P35" s="10">
        <v>946119.6</v>
      </c>
      <c r="Q35" s="14">
        <v>1</v>
      </c>
      <c r="R35" s="14">
        <v>1</v>
      </c>
      <c r="S35" s="3" t="s">
        <v>29</v>
      </c>
    </row>
    <row r="36" spans="1:19" ht="30">
      <c r="A36" s="2"/>
      <c r="B36" s="2"/>
      <c r="C36" s="3">
        <f>SUBTOTAL(103,$D$6:D36)</f>
        <v>27</v>
      </c>
      <c r="D36" s="3" t="s">
        <v>210</v>
      </c>
      <c r="E36" s="3" t="s">
        <v>211</v>
      </c>
      <c r="F36" s="3" t="s">
        <v>212</v>
      </c>
      <c r="G36" s="3" t="s">
        <v>213</v>
      </c>
      <c r="H36" s="3" t="s">
        <v>214</v>
      </c>
      <c r="I36" s="3" t="s">
        <v>70</v>
      </c>
      <c r="J36" s="3" t="s">
        <v>215</v>
      </c>
      <c r="K36" s="3" t="s">
        <v>36</v>
      </c>
      <c r="L36" s="3" t="s">
        <v>216</v>
      </c>
      <c r="M36" s="3" t="s">
        <v>38</v>
      </c>
      <c r="N36" s="3" t="s">
        <v>217</v>
      </c>
      <c r="O36" s="3" t="s">
        <v>112</v>
      </c>
      <c r="P36" s="10">
        <v>803851.06</v>
      </c>
      <c r="Q36" s="14">
        <v>1</v>
      </c>
      <c r="R36" s="14">
        <v>1</v>
      </c>
      <c r="S36" s="3" t="s">
        <v>29</v>
      </c>
    </row>
    <row r="37" spans="1:19" ht="30">
      <c r="A37" s="2"/>
      <c r="B37" s="2"/>
      <c r="C37" s="3">
        <f>SUBTOTAL(103,$D$6:D37)</f>
        <v>28</v>
      </c>
      <c r="D37" s="3" t="s">
        <v>218</v>
      </c>
      <c r="E37" s="3" t="s">
        <v>219</v>
      </c>
      <c r="F37" s="3" t="s">
        <v>220</v>
      </c>
      <c r="G37" s="3" t="s">
        <v>33</v>
      </c>
      <c r="H37" s="3" t="s">
        <v>221</v>
      </c>
      <c r="I37" s="3" t="s">
        <v>70</v>
      </c>
      <c r="J37" s="3" t="s">
        <v>53</v>
      </c>
      <c r="K37" s="3" t="s">
        <v>53</v>
      </c>
      <c r="L37" s="3" t="s">
        <v>222</v>
      </c>
      <c r="M37" s="3" t="s">
        <v>55</v>
      </c>
      <c r="N37" s="3" t="s">
        <v>223</v>
      </c>
      <c r="O37" s="3" t="s">
        <v>112</v>
      </c>
      <c r="P37" s="10">
        <v>1024906.04</v>
      </c>
      <c r="Q37" s="14">
        <v>1</v>
      </c>
      <c r="R37" s="14">
        <v>1</v>
      </c>
      <c r="S37" s="3" t="s">
        <v>29</v>
      </c>
    </row>
    <row r="38" spans="1:19" ht="30">
      <c r="A38" s="2"/>
      <c r="B38" s="2"/>
      <c r="C38" s="3">
        <f>SUBTOTAL(103,$D$6:D38)</f>
        <v>29</v>
      </c>
      <c r="D38" s="3" t="s">
        <v>224</v>
      </c>
      <c r="E38" s="3" t="s">
        <v>225</v>
      </c>
      <c r="F38" s="3" t="s">
        <v>226</v>
      </c>
      <c r="G38" s="3" t="s">
        <v>33</v>
      </c>
      <c r="H38" s="3" t="s">
        <v>227</v>
      </c>
      <c r="I38" s="3" t="s">
        <v>228</v>
      </c>
      <c r="J38" s="3" t="s">
        <v>53</v>
      </c>
      <c r="K38" s="3" t="s">
        <v>53</v>
      </c>
      <c r="L38" s="3" t="s">
        <v>229</v>
      </c>
      <c r="M38" s="3" t="s">
        <v>55</v>
      </c>
      <c r="N38" s="3" t="s">
        <v>230</v>
      </c>
      <c r="O38" s="3" t="s">
        <v>112</v>
      </c>
      <c r="P38" s="10">
        <v>527322.4</v>
      </c>
      <c r="Q38" s="14">
        <v>1</v>
      </c>
      <c r="R38" s="14">
        <v>1</v>
      </c>
      <c r="S38" s="3" t="s">
        <v>29</v>
      </c>
    </row>
    <row r="39" spans="1:19" ht="30">
      <c r="A39" s="2"/>
      <c r="B39" s="2"/>
      <c r="C39" s="3">
        <f>SUBTOTAL(103,$D$6:D39)</f>
        <v>30</v>
      </c>
      <c r="D39" s="3" t="s">
        <v>231</v>
      </c>
      <c r="E39" s="3" t="s">
        <v>232</v>
      </c>
      <c r="F39" s="3" t="s">
        <v>233</v>
      </c>
      <c r="G39" s="3" t="s">
        <v>33</v>
      </c>
      <c r="H39" s="3" t="s">
        <v>234</v>
      </c>
      <c r="I39" s="3" t="s">
        <v>70</v>
      </c>
      <c r="J39" s="3" t="s">
        <v>53</v>
      </c>
      <c r="K39" s="3" t="s">
        <v>53</v>
      </c>
      <c r="L39" s="3" t="s">
        <v>235</v>
      </c>
      <c r="M39" s="3" t="s">
        <v>55</v>
      </c>
      <c r="N39" s="3" t="s">
        <v>236</v>
      </c>
      <c r="O39" s="3" t="s">
        <v>112</v>
      </c>
      <c r="P39" s="10">
        <v>81346.87</v>
      </c>
      <c r="Q39" s="14">
        <v>1</v>
      </c>
      <c r="R39" s="14">
        <v>1</v>
      </c>
      <c r="S39" s="3" t="s">
        <v>29</v>
      </c>
    </row>
    <row r="40" spans="1:19" ht="30">
      <c r="A40" s="2"/>
      <c r="B40" s="2"/>
      <c r="C40" s="3">
        <f>SUBTOTAL(103,$D$6:D40)</f>
        <v>31</v>
      </c>
      <c r="D40" s="3" t="s">
        <v>237</v>
      </c>
      <c r="E40" s="3" t="s">
        <v>238</v>
      </c>
      <c r="F40" s="3" t="s">
        <v>239</v>
      </c>
      <c r="G40" s="3" t="s">
        <v>240</v>
      </c>
      <c r="H40" s="3" t="s">
        <v>241</v>
      </c>
      <c r="I40" s="3" t="s">
        <v>70</v>
      </c>
      <c r="J40" s="3" t="s">
        <v>242</v>
      </c>
      <c r="K40" s="3" t="s">
        <v>243</v>
      </c>
      <c r="L40" s="3" t="s">
        <v>244</v>
      </c>
      <c r="M40" s="3" t="s">
        <v>55</v>
      </c>
      <c r="N40" s="3" t="s">
        <v>245</v>
      </c>
      <c r="O40" s="3" t="s">
        <v>112</v>
      </c>
      <c r="P40" s="10">
        <v>919230.77</v>
      </c>
      <c r="Q40" s="14">
        <v>1</v>
      </c>
      <c r="R40" s="14">
        <v>1</v>
      </c>
      <c r="S40" s="3" t="s">
        <v>29</v>
      </c>
    </row>
    <row r="41" spans="1:19" ht="30">
      <c r="A41" s="2"/>
      <c r="B41" s="2"/>
      <c r="C41" s="3">
        <f>SUBTOTAL(103,$D$6:D41)</f>
        <v>32</v>
      </c>
      <c r="D41" s="3" t="s">
        <v>246</v>
      </c>
      <c r="E41" s="3" t="s">
        <v>247</v>
      </c>
      <c r="F41" s="3" t="s">
        <v>248</v>
      </c>
      <c r="G41" s="3" t="s">
        <v>68</v>
      </c>
      <c r="H41" s="3" t="s">
        <v>249</v>
      </c>
      <c r="I41" s="3" t="s">
        <v>70</v>
      </c>
      <c r="J41" s="3" t="s">
        <v>242</v>
      </c>
      <c r="K41" s="3" t="s">
        <v>243</v>
      </c>
      <c r="L41" s="3" t="s">
        <v>250</v>
      </c>
      <c r="M41" s="3" t="s">
        <v>55</v>
      </c>
      <c r="N41" s="3" t="s">
        <v>223</v>
      </c>
      <c r="O41" s="3" t="s">
        <v>112</v>
      </c>
      <c r="P41" s="10">
        <v>663445.38</v>
      </c>
      <c r="Q41" s="14">
        <v>1</v>
      </c>
      <c r="R41" s="14">
        <v>1</v>
      </c>
      <c r="S41" s="3" t="s">
        <v>29</v>
      </c>
    </row>
    <row r="42" spans="1:19" ht="30">
      <c r="A42" s="2"/>
      <c r="B42" s="2"/>
      <c r="C42" s="3">
        <f>SUBTOTAL(103,$D$6:D42)</f>
        <v>33</v>
      </c>
      <c r="D42" s="3" t="s">
        <v>251</v>
      </c>
      <c r="E42" s="3" t="s">
        <v>252</v>
      </c>
      <c r="F42" s="3" t="s">
        <v>253</v>
      </c>
      <c r="G42" s="3" t="s">
        <v>33</v>
      </c>
      <c r="H42" s="3" t="s">
        <v>254</v>
      </c>
      <c r="I42" s="3" t="s">
        <v>70</v>
      </c>
      <c r="J42" s="3" t="s">
        <v>242</v>
      </c>
      <c r="K42" s="3" t="s">
        <v>243</v>
      </c>
      <c r="L42" s="3" t="s">
        <v>255</v>
      </c>
      <c r="M42" s="3" t="s">
        <v>55</v>
      </c>
      <c r="N42" s="3" t="s">
        <v>223</v>
      </c>
      <c r="O42" s="3" t="s">
        <v>112</v>
      </c>
      <c r="P42" s="10">
        <v>964277.19</v>
      </c>
      <c r="Q42" s="14">
        <v>1</v>
      </c>
      <c r="R42" s="14">
        <v>1</v>
      </c>
      <c r="S42" s="3" t="s">
        <v>29</v>
      </c>
    </row>
    <row r="43" spans="1:19" ht="30">
      <c r="A43" s="2"/>
      <c r="B43" s="2"/>
      <c r="C43" s="3">
        <f>SUBTOTAL(103,$D$6:D43)</f>
        <v>34</v>
      </c>
      <c r="D43" s="3" t="s">
        <v>256</v>
      </c>
      <c r="E43" s="3" t="s">
        <v>257</v>
      </c>
      <c r="F43" s="3" t="s">
        <v>258</v>
      </c>
      <c r="G43" s="3" t="s">
        <v>33</v>
      </c>
      <c r="H43" s="3" t="s">
        <v>259</v>
      </c>
      <c r="I43" s="3" t="s">
        <v>70</v>
      </c>
      <c r="J43" s="3" t="s">
        <v>260</v>
      </c>
      <c r="K43" s="3" t="s">
        <v>260</v>
      </c>
      <c r="L43" s="3" t="s">
        <v>261</v>
      </c>
      <c r="M43" s="3" t="s">
        <v>55</v>
      </c>
      <c r="N43" s="3" t="s">
        <v>56</v>
      </c>
      <c r="O43" s="3" t="s">
        <v>112</v>
      </c>
      <c r="P43" s="10">
        <v>394710.41</v>
      </c>
      <c r="Q43" s="14">
        <v>1</v>
      </c>
      <c r="R43" s="14">
        <v>1</v>
      </c>
      <c r="S43" s="3" t="s">
        <v>29</v>
      </c>
    </row>
    <row r="44" spans="1:19" ht="30">
      <c r="A44" s="2"/>
      <c r="B44" s="2"/>
      <c r="C44" s="3">
        <f>SUBTOTAL(103,$D$6:D44)</f>
        <v>35</v>
      </c>
      <c r="D44" s="3" t="s">
        <v>262</v>
      </c>
      <c r="E44" s="3" t="s">
        <v>263</v>
      </c>
      <c r="F44" s="3" t="s">
        <v>264</v>
      </c>
      <c r="G44" s="3" t="s">
        <v>33</v>
      </c>
      <c r="H44" s="3" t="s">
        <v>265</v>
      </c>
      <c r="I44" s="3" t="s">
        <v>70</v>
      </c>
      <c r="J44" s="3" t="s">
        <v>266</v>
      </c>
      <c r="K44" s="3" t="s">
        <v>267</v>
      </c>
      <c r="L44" s="3" t="s">
        <v>268</v>
      </c>
      <c r="M44" s="3" t="s">
        <v>55</v>
      </c>
      <c r="N44" s="3" t="s">
        <v>56</v>
      </c>
      <c r="O44" s="3" t="s">
        <v>112</v>
      </c>
      <c r="P44" s="10">
        <v>1053027.57</v>
      </c>
      <c r="Q44" s="14">
        <v>1</v>
      </c>
      <c r="R44" s="14">
        <v>1</v>
      </c>
      <c r="S44" s="3" t="s">
        <v>29</v>
      </c>
    </row>
    <row r="45" spans="1:19" ht="30">
      <c r="A45" s="2"/>
      <c r="B45" s="2"/>
      <c r="C45" s="3">
        <f>SUBTOTAL(103,$D$6:D45)</f>
        <v>36</v>
      </c>
      <c r="D45" s="3" t="s">
        <v>269</v>
      </c>
      <c r="E45" s="3" t="s">
        <v>270</v>
      </c>
      <c r="F45" s="3" t="s">
        <v>271</v>
      </c>
      <c r="G45" s="3" t="s">
        <v>33</v>
      </c>
      <c r="H45" s="3" t="s">
        <v>272</v>
      </c>
      <c r="I45" s="3" t="s">
        <v>70</v>
      </c>
      <c r="J45" s="3" t="s">
        <v>273</v>
      </c>
      <c r="K45" s="3" t="s">
        <v>267</v>
      </c>
      <c r="L45" s="3" t="s">
        <v>274</v>
      </c>
      <c r="M45" s="3" t="s">
        <v>55</v>
      </c>
      <c r="N45" s="3" t="s">
        <v>56</v>
      </c>
      <c r="O45" s="3" t="s">
        <v>112</v>
      </c>
      <c r="P45" s="10">
        <v>1144358.44</v>
      </c>
      <c r="Q45" s="14">
        <v>1</v>
      </c>
      <c r="R45" s="14">
        <v>1</v>
      </c>
      <c r="S45" s="3" t="s">
        <v>29</v>
      </c>
    </row>
    <row r="46" spans="1:19" ht="30">
      <c r="A46" s="2"/>
      <c r="B46" s="2"/>
      <c r="C46" s="3">
        <f>SUBTOTAL(103,$D$6:D46)</f>
        <v>37</v>
      </c>
      <c r="D46" s="3" t="s">
        <v>275</v>
      </c>
      <c r="E46" s="3" t="s">
        <v>276</v>
      </c>
      <c r="F46" s="3" t="s">
        <v>277</v>
      </c>
      <c r="G46" s="3" t="s">
        <v>33</v>
      </c>
      <c r="H46" s="3" t="s">
        <v>278</v>
      </c>
      <c r="I46" s="3" t="s">
        <v>70</v>
      </c>
      <c r="J46" s="3" t="s">
        <v>279</v>
      </c>
      <c r="K46" s="3" t="s">
        <v>267</v>
      </c>
      <c r="L46" s="3" t="s">
        <v>280</v>
      </c>
      <c r="M46" s="3" t="s">
        <v>55</v>
      </c>
      <c r="N46" s="3" t="s">
        <v>56</v>
      </c>
      <c r="O46" s="3" t="s">
        <v>112</v>
      </c>
      <c r="P46" s="10">
        <v>1062585.27</v>
      </c>
      <c r="Q46" s="14">
        <v>1</v>
      </c>
      <c r="R46" s="14">
        <v>1</v>
      </c>
      <c r="S46" s="3" t="s">
        <v>29</v>
      </c>
    </row>
    <row r="47" spans="1:19" ht="30">
      <c r="A47" s="2"/>
      <c r="B47" s="2"/>
      <c r="C47" s="3">
        <f>SUBTOTAL(103,$D$6:D47)</f>
        <v>38</v>
      </c>
      <c r="D47" s="3" t="s">
        <v>281</v>
      </c>
      <c r="E47" s="3" t="s">
        <v>282</v>
      </c>
      <c r="F47" s="3" t="s">
        <v>283</v>
      </c>
      <c r="G47" s="3" t="s">
        <v>68</v>
      </c>
      <c r="H47" s="3" t="s">
        <v>284</v>
      </c>
      <c r="I47" s="3" t="s">
        <v>70</v>
      </c>
      <c r="J47" s="3" t="s">
        <v>285</v>
      </c>
      <c r="K47" s="3" t="s">
        <v>267</v>
      </c>
      <c r="L47" s="3" t="s">
        <v>286</v>
      </c>
      <c r="M47" s="3" t="s">
        <v>55</v>
      </c>
      <c r="N47" s="3" t="s">
        <v>230</v>
      </c>
      <c r="O47" s="3" t="s">
        <v>112</v>
      </c>
      <c r="P47" s="10">
        <v>596886.49</v>
      </c>
      <c r="Q47" s="14">
        <v>1</v>
      </c>
      <c r="R47" s="14">
        <v>1</v>
      </c>
      <c r="S47" s="3" t="s">
        <v>29</v>
      </c>
    </row>
    <row r="48" spans="1:19" ht="30">
      <c r="A48" s="2"/>
      <c r="B48" s="2"/>
      <c r="C48" s="3">
        <f>SUBTOTAL(103,$D$6:D48)</f>
        <v>39</v>
      </c>
      <c r="D48" s="3" t="s">
        <v>287</v>
      </c>
      <c r="E48" s="3" t="s">
        <v>288</v>
      </c>
      <c r="F48" s="3" t="s">
        <v>289</v>
      </c>
      <c r="G48" s="3" t="s">
        <v>33</v>
      </c>
      <c r="H48" s="3" t="s">
        <v>290</v>
      </c>
      <c r="I48" s="3" t="s">
        <v>70</v>
      </c>
      <c r="J48" s="3" t="s">
        <v>291</v>
      </c>
      <c r="K48" s="3" t="s">
        <v>267</v>
      </c>
      <c r="L48" s="3" t="s">
        <v>292</v>
      </c>
      <c r="M48" s="3" t="s">
        <v>55</v>
      </c>
      <c r="N48" s="3" t="s">
        <v>293</v>
      </c>
      <c r="O48" s="3" t="s">
        <v>112</v>
      </c>
      <c r="P48" s="10">
        <v>1187955.51</v>
      </c>
      <c r="Q48" s="14">
        <v>1</v>
      </c>
      <c r="R48" s="14">
        <v>1</v>
      </c>
      <c r="S48" s="3" t="s">
        <v>29</v>
      </c>
    </row>
    <row r="49" spans="1:19" ht="30">
      <c r="A49" s="2"/>
      <c r="B49" s="2"/>
      <c r="C49" s="3">
        <f>SUBTOTAL(103,$D$6:D49)</f>
        <v>40</v>
      </c>
      <c r="D49" s="3" t="s">
        <v>294</v>
      </c>
      <c r="E49" s="3" t="s">
        <v>295</v>
      </c>
      <c r="F49" s="3" t="s">
        <v>296</v>
      </c>
      <c r="G49" s="3" t="s">
        <v>68</v>
      </c>
      <c r="H49" s="3" t="s">
        <v>297</v>
      </c>
      <c r="I49" s="3" t="s">
        <v>298</v>
      </c>
      <c r="J49" s="3" t="s">
        <v>299</v>
      </c>
      <c r="K49" s="3" t="s">
        <v>299</v>
      </c>
      <c r="L49" s="3" t="s">
        <v>300</v>
      </c>
      <c r="M49" s="3" t="s">
        <v>98</v>
      </c>
      <c r="N49" s="3" t="s">
        <v>301</v>
      </c>
      <c r="O49" s="3" t="s">
        <v>112</v>
      </c>
      <c r="P49" s="10">
        <v>613200.06000000006</v>
      </c>
      <c r="Q49" s="14">
        <v>1</v>
      </c>
      <c r="R49" s="14">
        <v>1</v>
      </c>
      <c r="S49" s="3" t="s">
        <v>29</v>
      </c>
    </row>
    <row r="50" spans="1:19" ht="30">
      <c r="A50" s="2"/>
      <c r="B50" s="2"/>
      <c r="C50" s="3">
        <f>SUBTOTAL(103,$D$6:D50)</f>
        <v>41</v>
      </c>
      <c r="D50" s="3" t="s">
        <v>302</v>
      </c>
      <c r="E50" s="3" t="s">
        <v>303</v>
      </c>
      <c r="F50" s="3" t="s">
        <v>304</v>
      </c>
      <c r="G50" s="3" t="s">
        <v>191</v>
      </c>
      <c r="H50" s="3" t="s">
        <v>214</v>
      </c>
      <c r="I50" s="3"/>
      <c r="J50" s="3" t="s">
        <v>305</v>
      </c>
      <c r="K50" s="3" t="s">
        <v>306</v>
      </c>
      <c r="L50" s="3" t="s">
        <v>136</v>
      </c>
      <c r="M50" s="3" t="s">
        <v>98</v>
      </c>
      <c r="N50" s="3" t="s">
        <v>307</v>
      </c>
      <c r="O50" s="3" t="s">
        <v>112</v>
      </c>
      <c r="P50" s="10">
        <v>451926.02</v>
      </c>
      <c r="Q50" s="14">
        <v>1</v>
      </c>
      <c r="R50" s="14">
        <v>1</v>
      </c>
      <c r="S50" s="3" t="s">
        <v>29</v>
      </c>
    </row>
    <row r="51" spans="1:19" ht="30">
      <c r="A51" s="2"/>
      <c r="B51" s="2"/>
      <c r="C51" s="3">
        <f>SUBTOTAL(103,$D$6:D51)</f>
        <v>42</v>
      </c>
      <c r="D51" s="3" t="s">
        <v>308</v>
      </c>
      <c r="E51" s="3" t="s">
        <v>309</v>
      </c>
      <c r="F51" s="3" t="s">
        <v>310</v>
      </c>
      <c r="G51" s="3" t="s">
        <v>68</v>
      </c>
      <c r="H51" s="3" t="s">
        <v>311</v>
      </c>
      <c r="I51" s="3" t="s">
        <v>70</v>
      </c>
      <c r="J51" s="3" t="s">
        <v>312</v>
      </c>
      <c r="K51" s="3" t="s">
        <v>62</v>
      </c>
      <c r="L51" s="3" t="s">
        <v>313</v>
      </c>
      <c r="M51" s="3" t="s">
        <v>64</v>
      </c>
      <c r="N51" s="3" t="s">
        <v>314</v>
      </c>
      <c r="O51" s="3" t="s">
        <v>112</v>
      </c>
      <c r="P51" s="10">
        <v>713956.65</v>
      </c>
      <c r="Q51" s="14">
        <v>1</v>
      </c>
      <c r="R51" s="14">
        <v>1</v>
      </c>
      <c r="S51" s="3" t="s">
        <v>29</v>
      </c>
    </row>
    <row r="52" spans="1:19" ht="30">
      <c r="A52" s="2"/>
      <c r="B52" s="2"/>
      <c r="C52" s="3">
        <f>SUBTOTAL(103,$D$6:D52)</f>
        <v>43</v>
      </c>
      <c r="D52" s="3" t="s">
        <v>315</v>
      </c>
      <c r="E52" s="3" t="s">
        <v>316</v>
      </c>
      <c r="F52" s="3" t="s">
        <v>317</v>
      </c>
      <c r="G52" s="3" t="s">
        <v>33</v>
      </c>
      <c r="H52" s="3" t="s">
        <v>318</v>
      </c>
      <c r="I52" s="3" t="s">
        <v>70</v>
      </c>
      <c r="J52" s="3" t="s">
        <v>319</v>
      </c>
      <c r="K52" s="3" t="s">
        <v>62</v>
      </c>
      <c r="L52" s="3" t="s">
        <v>320</v>
      </c>
      <c r="M52" s="3" t="s">
        <v>64</v>
      </c>
      <c r="N52" s="3" t="s">
        <v>314</v>
      </c>
      <c r="O52" s="3" t="s">
        <v>112</v>
      </c>
      <c r="P52" s="10">
        <v>504982.2</v>
      </c>
      <c r="Q52" s="14">
        <v>1</v>
      </c>
      <c r="R52" s="14">
        <v>1</v>
      </c>
      <c r="S52" s="3" t="s">
        <v>29</v>
      </c>
    </row>
    <row r="53" spans="1:19" ht="30">
      <c r="A53" s="2"/>
      <c r="B53" s="2"/>
      <c r="C53" s="3">
        <f>SUBTOTAL(103,$D$6:D53)</f>
        <v>44</v>
      </c>
      <c r="D53" s="3" t="s">
        <v>321</v>
      </c>
      <c r="E53" s="3" t="s">
        <v>322</v>
      </c>
      <c r="F53" s="3" t="s">
        <v>323</v>
      </c>
      <c r="G53" s="3" t="s">
        <v>33</v>
      </c>
      <c r="H53" s="3" t="s">
        <v>214</v>
      </c>
      <c r="I53" s="3" t="s">
        <v>70</v>
      </c>
      <c r="J53" s="3" t="s">
        <v>324</v>
      </c>
      <c r="K53" s="3" t="s">
        <v>62</v>
      </c>
      <c r="L53" s="3" t="s">
        <v>325</v>
      </c>
      <c r="M53" s="3" t="s">
        <v>64</v>
      </c>
      <c r="N53" s="3" t="s">
        <v>326</v>
      </c>
      <c r="O53" s="3" t="s">
        <v>112</v>
      </c>
      <c r="P53" s="10">
        <v>495451.6</v>
      </c>
      <c r="Q53" s="14">
        <v>1</v>
      </c>
      <c r="R53" s="14">
        <v>1</v>
      </c>
      <c r="S53" s="3" t="s">
        <v>29</v>
      </c>
    </row>
    <row r="54" spans="1:19" ht="30">
      <c r="A54" s="2"/>
      <c r="B54" s="2"/>
      <c r="C54" s="3">
        <f>SUBTOTAL(103,$D$6:D54)</f>
        <v>45</v>
      </c>
      <c r="D54" s="3" t="s">
        <v>327</v>
      </c>
      <c r="E54" s="3" t="s">
        <v>328</v>
      </c>
      <c r="F54" s="3" t="s">
        <v>329</v>
      </c>
      <c r="G54" s="3" t="s">
        <v>161</v>
      </c>
      <c r="H54" s="3" t="s">
        <v>330</v>
      </c>
      <c r="I54" s="3" t="s">
        <v>70</v>
      </c>
      <c r="J54" s="3" t="s">
        <v>185</v>
      </c>
      <c r="K54" s="3" t="s">
        <v>186</v>
      </c>
      <c r="L54" s="3" t="s">
        <v>331</v>
      </c>
      <c r="M54" s="3" t="s">
        <v>64</v>
      </c>
      <c r="N54" s="3" t="s">
        <v>332</v>
      </c>
      <c r="O54" s="3" t="s">
        <v>112</v>
      </c>
      <c r="P54" s="10">
        <v>1534808.46</v>
      </c>
      <c r="Q54" s="14">
        <v>1</v>
      </c>
      <c r="R54" s="14">
        <v>1</v>
      </c>
      <c r="S54" s="3" t="s">
        <v>29</v>
      </c>
    </row>
    <row r="55" spans="1:19" ht="30">
      <c r="A55" s="2"/>
      <c r="B55" s="2"/>
      <c r="C55" s="3">
        <f>SUBTOTAL(103,$D$6:D55)</f>
        <v>46</v>
      </c>
      <c r="D55" s="3" t="s">
        <v>333</v>
      </c>
      <c r="E55" s="3" t="s">
        <v>334</v>
      </c>
      <c r="F55" s="3" t="s">
        <v>335</v>
      </c>
      <c r="G55" s="3" t="s">
        <v>161</v>
      </c>
      <c r="H55" s="3" t="s">
        <v>336</v>
      </c>
      <c r="I55" s="3" t="s">
        <v>70</v>
      </c>
      <c r="J55" s="3" t="s">
        <v>337</v>
      </c>
      <c r="K55" s="3" t="s">
        <v>338</v>
      </c>
      <c r="L55" s="3" t="s">
        <v>339</v>
      </c>
      <c r="M55" s="3" t="s">
        <v>64</v>
      </c>
      <c r="N55" s="3" t="s">
        <v>340</v>
      </c>
      <c r="O55" s="3" t="s">
        <v>112</v>
      </c>
      <c r="P55" s="10">
        <v>312806.58</v>
      </c>
      <c r="Q55" s="14">
        <v>1</v>
      </c>
      <c r="R55" s="14">
        <v>1</v>
      </c>
      <c r="S55" s="3" t="s">
        <v>29</v>
      </c>
    </row>
    <row r="56" spans="1:19" ht="30">
      <c r="A56" s="2"/>
      <c r="B56" s="2"/>
      <c r="C56" s="3">
        <f>SUBTOTAL(103,$D$6:D56)</f>
        <v>47</v>
      </c>
      <c r="D56" s="3" t="s">
        <v>341</v>
      </c>
      <c r="E56" s="3" t="s">
        <v>342</v>
      </c>
      <c r="F56" s="3" t="s">
        <v>343</v>
      </c>
      <c r="G56" s="3" t="s">
        <v>33</v>
      </c>
      <c r="H56" s="3" t="s">
        <v>344</v>
      </c>
      <c r="I56" s="3" t="s">
        <v>70</v>
      </c>
      <c r="J56" s="3" t="s">
        <v>345</v>
      </c>
      <c r="K56" s="3" t="s">
        <v>338</v>
      </c>
      <c r="L56" s="3" t="s">
        <v>346</v>
      </c>
      <c r="M56" s="3" t="s">
        <v>64</v>
      </c>
      <c r="N56" s="3" t="s">
        <v>340</v>
      </c>
      <c r="O56" s="3" t="s">
        <v>112</v>
      </c>
      <c r="P56" s="10">
        <v>421245.48</v>
      </c>
      <c r="Q56" s="14">
        <v>1</v>
      </c>
      <c r="R56" s="14">
        <v>1</v>
      </c>
      <c r="S56" s="3" t="s">
        <v>29</v>
      </c>
    </row>
    <row r="57" spans="1:19" ht="30">
      <c r="A57" s="2"/>
      <c r="B57" s="2"/>
      <c r="C57" s="3">
        <f>SUBTOTAL(103,$D$6:D57)</f>
        <v>48</v>
      </c>
      <c r="D57" s="3" t="s">
        <v>347</v>
      </c>
      <c r="E57" s="3" t="s">
        <v>348</v>
      </c>
      <c r="F57" s="3" t="s">
        <v>349</v>
      </c>
      <c r="G57" s="3" t="s">
        <v>68</v>
      </c>
      <c r="H57" s="3" t="s">
        <v>350</v>
      </c>
      <c r="I57" s="3" t="s">
        <v>70</v>
      </c>
      <c r="J57" s="3" t="s">
        <v>337</v>
      </c>
      <c r="K57" s="3" t="s">
        <v>338</v>
      </c>
      <c r="L57" s="3" t="s">
        <v>325</v>
      </c>
      <c r="M57" s="3" t="s">
        <v>64</v>
      </c>
      <c r="N57" s="3" t="s">
        <v>351</v>
      </c>
      <c r="O57" s="3" t="s">
        <v>112</v>
      </c>
      <c r="P57" s="10">
        <v>510498.53</v>
      </c>
      <c r="Q57" s="14">
        <v>1</v>
      </c>
      <c r="R57" s="14">
        <v>1</v>
      </c>
      <c r="S57" s="3" t="s">
        <v>29</v>
      </c>
    </row>
    <row r="58" spans="1:19" ht="30">
      <c r="A58" s="2"/>
      <c r="B58" s="2"/>
      <c r="C58" s="3">
        <f>SUBTOTAL(103,$D$6:D58)</f>
        <v>49</v>
      </c>
      <c r="D58" s="3" t="s">
        <v>352</v>
      </c>
      <c r="E58" s="3" t="s">
        <v>353</v>
      </c>
      <c r="F58" s="3" t="s">
        <v>354</v>
      </c>
      <c r="G58" s="3" t="s">
        <v>355</v>
      </c>
      <c r="H58" s="3" t="s">
        <v>356</v>
      </c>
      <c r="I58" s="3" t="s">
        <v>70</v>
      </c>
      <c r="J58" s="3" t="s">
        <v>357</v>
      </c>
      <c r="K58" s="3" t="s">
        <v>338</v>
      </c>
      <c r="L58" s="3" t="s">
        <v>358</v>
      </c>
      <c r="M58" s="3" t="s">
        <v>64</v>
      </c>
      <c r="N58" s="3" t="s">
        <v>351</v>
      </c>
      <c r="O58" s="3" t="s">
        <v>112</v>
      </c>
      <c r="P58" s="10">
        <v>547307.48</v>
      </c>
      <c r="Q58" s="14">
        <v>1</v>
      </c>
      <c r="R58" s="14">
        <v>1</v>
      </c>
      <c r="S58" s="3" t="s">
        <v>29</v>
      </c>
    </row>
    <row r="59" spans="1:19" ht="30">
      <c r="A59" s="2"/>
      <c r="B59" s="2"/>
      <c r="C59" s="3">
        <f>SUBTOTAL(103,$D$6:D59)</f>
        <v>50</v>
      </c>
      <c r="D59" s="3" t="s">
        <v>359</v>
      </c>
      <c r="E59" s="3" t="s">
        <v>360</v>
      </c>
      <c r="F59" s="3" t="s">
        <v>361</v>
      </c>
      <c r="G59" s="3" t="s">
        <v>33</v>
      </c>
      <c r="H59" s="3" t="s">
        <v>362</v>
      </c>
      <c r="I59" s="3" t="s">
        <v>70</v>
      </c>
      <c r="J59" s="3" t="s">
        <v>363</v>
      </c>
      <c r="K59" s="3" t="s">
        <v>338</v>
      </c>
      <c r="L59" s="3" t="s">
        <v>364</v>
      </c>
      <c r="M59" s="3" t="s">
        <v>64</v>
      </c>
      <c r="N59" s="3" t="s">
        <v>351</v>
      </c>
      <c r="O59" s="3" t="s">
        <v>112</v>
      </c>
      <c r="P59" s="10">
        <v>787091.33</v>
      </c>
      <c r="Q59" s="14">
        <v>1</v>
      </c>
      <c r="R59" s="14">
        <v>1</v>
      </c>
      <c r="S59" s="3" t="s">
        <v>29</v>
      </c>
    </row>
    <row r="60" spans="1:19" ht="30">
      <c r="A60" s="2"/>
      <c r="B60" s="2"/>
      <c r="C60" s="3">
        <f>SUBTOTAL(103,$D$6:D60)</f>
        <v>51</v>
      </c>
      <c r="D60" s="3" t="s">
        <v>365</v>
      </c>
      <c r="E60" s="3" t="s">
        <v>366</v>
      </c>
      <c r="F60" s="3" t="s">
        <v>367</v>
      </c>
      <c r="G60" s="3" t="s">
        <v>161</v>
      </c>
      <c r="H60" s="3" t="s">
        <v>368</v>
      </c>
      <c r="I60" s="3"/>
      <c r="J60" s="3" t="s">
        <v>369</v>
      </c>
      <c r="K60" s="3" t="s">
        <v>369</v>
      </c>
      <c r="L60" s="3" t="s">
        <v>370</v>
      </c>
      <c r="M60" s="3" t="s">
        <v>64</v>
      </c>
      <c r="N60" s="3" t="s">
        <v>332</v>
      </c>
      <c r="O60" s="3" t="s">
        <v>112</v>
      </c>
      <c r="P60" s="10">
        <v>1178557.92</v>
      </c>
      <c r="Q60" s="14">
        <v>1</v>
      </c>
      <c r="R60" s="14">
        <v>1</v>
      </c>
      <c r="S60" s="3" t="s">
        <v>29</v>
      </c>
    </row>
    <row r="61" spans="1:19" ht="30">
      <c r="A61" s="2"/>
      <c r="B61" s="2"/>
      <c r="C61" s="3">
        <f>SUBTOTAL(103,$D$6:D61)</f>
        <v>52</v>
      </c>
      <c r="D61" s="3" t="s">
        <v>371</v>
      </c>
      <c r="E61" s="3" t="s">
        <v>372</v>
      </c>
      <c r="F61" s="3" t="s">
        <v>373</v>
      </c>
      <c r="G61" s="3" t="s">
        <v>68</v>
      </c>
      <c r="H61" s="3" t="s">
        <v>374</v>
      </c>
      <c r="I61" s="3" t="s">
        <v>70</v>
      </c>
      <c r="J61" s="3" t="s">
        <v>375</v>
      </c>
      <c r="K61" s="3" t="s">
        <v>375</v>
      </c>
      <c r="L61" s="3" t="s">
        <v>376</v>
      </c>
      <c r="M61" s="3" t="s">
        <v>377</v>
      </c>
      <c r="N61" s="3" t="s">
        <v>378</v>
      </c>
      <c r="O61" s="3" t="s">
        <v>112</v>
      </c>
      <c r="P61" s="10">
        <v>1453797.28</v>
      </c>
      <c r="Q61" s="14">
        <v>1</v>
      </c>
      <c r="R61" s="14">
        <v>1</v>
      </c>
      <c r="S61" s="3" t="s">
        <v>29</v>
      </c>
    </row>
    <row r="62" spans="1:19" ht="30">
      <c r="A62" s="2"/>
      <c r="B62" s="2"/>
      <c r="C62" s="3">
        <f>SUBTOTAL(103,$D$6:D62)</f>
        <v>53</v>
      </c>
      <c r="D62" s="3" t="s">
        <v>379</v>
      </c>
      <c r="E62" s="3" t="s">
        <v>380</v>
      </c>
      <c r="F62" s="3" t="s">
        <v>381</v>
      </c>
      <c r="G62" s="3" t="s">
        <v>33</v>
      </c>
      <c r="H62" s="3" t="s">
        <v>43</v>
      </c>
      <c r="I62" s="3" t="s">
        <v>70</v>
      </c>
      <c r="J62" s="3" t="s">
        <v>382</v>
      </c>
      <c r="K62" s="3" t="s">
        <v>375</v>
      </c>
      <c r="L62" s="3" t="s">
        <v>383</v>
      </c>
      <c r="M62" s="3" t="s">
        <v>377</v>
      </c>
      <c r="N62" s="3" t="s">
        <v>79</v>
      </c>
      <c r="O62" s="3" t="s">
        <v>112</v>
      </c>
      <c r="P62" s="10">
        <v>1269018.25</v>
      </c>
      <c r="Q62" s="14">
        <v>1</v>
      </c>
      <c r="R62" s="14">
        <v>0.93276026566205805</v>
      </c>
      <c r="S62" s="3" t="s">
        <v>29</v>
      </c>
    </row>
    <row r="63" spans="1:19" ht="30">
      <c r="A63" s="2"/>
      <c r="B63" s="2"/>
      <c r="C63" s="3">
        <f>SUBTOTAL(103,$D$6:D63)</f>
        <v>54</v>
      </c>
      <c r="D63" s="3" t="s">
        <v>384</v>
      </c>
      <c r="E63" s="3" t="s">
        <v>385</v>
      </c>
      <c r="F63" s="3" t="s">
        <v>386</v>
      </c>
      <c r="G63" s="3" t="s">
        <v>240</v>
      </c>
      <c r="H63" s="3" t="s">
        <v>387</v>
      </c>
      <c r="I63" s="3" t="s">
        <v>70</v>
      </c>
      <c r="J63" s="3" t="s">
        <v>375</v>
      </c>
      <c r="K63" s="3" t="s">
        <v>375</v>
      </c>
      <c r="L63" s="3" t="s">
        <v>388</v>
      </c>
      <c r="M63" s="3" t="s">
        <v>377</v>
      </c>
      <c r="N63" s="3" t="s">
        <v>79</v>
      </c>
      <c r="O63" s="3" t="s">
        <v>112</v>
      </c>
      <c r="P63" s="10">
        <v>1197705.1200000001</v>
      </c>
      <c r="Q63" s="14">
        <v>1</v>
      </c>
      <c r="R63" s="14">
        <v>0.86495534894265114</v>
      </c>
      <c r="S63" s="3" t="s">
        <v>29</v>
      </c>
    </row>
    <row r="64" spans="1:19" ht="30">
      <c r="A64" s="2"/>
      <c r="B64" s="2"/>
      <c r="C64" s="3">
        <f>SUBTOTAL(103,$D$6:D64)</f>
        <v>55</v>
      </c>
      <c r="D64" s="3" t="s">
        <v>389</v>
      </c>
      <c r="E64" s="3" t="s">
        <v>390</v>
      </c>
      <c r="F64" s="3" t="s">
        <v>391</v>
      </c>
      <c r="G64" s="3" t="s">
        <v>33</v>
      </c>
      <c r="H64" s="3" t="s">
        <v>392</v>
      </c>
      <c r="I64" s="3" t="s">
        <v>70</v>
      </c>
      <c r="J64" s="3" t="s">
        <v>393</v>
      </c>
      <c r="K64" s="3" t="s">
        <v>375</v>
      </c>
      <c r="L64" s="3" t="s">
        <v>394</v>
      </c>
      <c r="M64" s="3" t="s">
        <v>377</v>
      </c>
      <c r="N64" s="3" t="s">
        <v>217</v>
      </c>
      <c r="O64" s="3" t="s">
        <v>112</v>
      </c>
      <c r="P64" s="10">
        <v>618373.37</v>
      </c>
      <c r="Q64" s="14">
        <v>1</v>
      </c>
      <c r="R64" s="14">
        <v>1</v>
      </c>
      <c r="S64" s="3" t="s">
        <v>29</v>
      </c>
    </row>
    <row r="65" spans="1:19" ht="30">
      <c r="A65" s="2"/>
      <c r="B65" s="2"/>
      <c r="C65" s="3">
        <f>SUBTOTAL(103,$D$6:D65)</f>
        <v>56</v>
      </c>
      <c r="D65" s="3" t="s">
        <v>395</v>
      </c>
      <c r="E65" s="3" t="s">
        <v>396</v>
      </c>
      <c r="F65" s="3" t="s">
        <v>397</v>
      </c>
      <c r="G65" s="3" t="s">
        <v>161</v>
      </c>
      <c r="H65" s="3" t="s">
        <v>398</v>
      </c>
      <c r="I65" s="3" t="s">
        <v>399</v>
      </c>
      <c r="J65" s="3" t="s">
        <v>299</v>
      </c>
      <c r="K65" s="3" t="s">
        <v>299</v>
      </c>
      <c r="L65" s="3" t="s">
        <v>400</v>
      </c>
      <c r="M65" s="3" t="s">
        <v>377</v>
      </c>
      <c r="N65" s="3" t="s">
        <v>401</v>
      </c>
      <c r="O65" s="3" t="s">
        <v>112</v>
      </c>
      <c r="P65" s="10">
        <v>635453.49</v>
      </c>
      <c r="Q65" s="14">
        <v>1</v>
      </c>
      <c r="R65" s="14">
        <v>1</v>
      </c>
      <c r="S65" s="3" t="s">
        <v>29</v>
      </c>
    </row>
    <row r="66" spans="1:19" ht="30">
      <c r="A66" s="2"/>
      <c r="B66" s="2"/>
      <c r="C66" s="3">
        <f>SUBTOTAL(103,$D$6:D66)</f>
        <v>57</v>
      </c>
      <c r="D66" s="3" t="s">
        <v>402</v>
      </c>
      <c r="E66" s="3" t="s">
        <v>403</v>
      </c>
      <c r="F66" s="3" t="s">
        <v>404</v>
      </c>
      <c r="G66" s="3" t="s">
        <v>33</v>
      </c>
      <c r="H66" s="3" t="s">
        <v>405</v>
      </c>
      <c r="I66" s="3" t="s">
        <v>70</v>
      </c>
      <c r="J66" s="3" t="s">
        <v>406</v>
      </c>
      <c r="K66" s="3" t="s">
        <v>407</v>
      </c>
      <c r="L66" s="3" t="s">
        <v>408</v>
      </c>
      <c r="M66" s="3" t="s">
        <v>377</v>
      </c>
      <c r="N66" s="3" t="s">
        <v>409</v>
      </c>
      <c r="O66" s="3" t="s">
        <v>112</v>
      </c>
      <c r="P66" s="10">
        <v>599132.75</v>
      </c>
      <c r="Q66" s="14">
        <v>1</v>
      </c>
      <c r="R66" s="14">
        <v>0.91874076321149201</v>
      </c>
      <c r="S66" s="3" t="s">
        <v>29</v>
      </c>
    </row>
    <row r="67" spans="1:19" ht="30">
      <c r="A67" s="2"/>
      <c r="B67" s="2"/>
      <c r="C67" s="3">
        <f>SUBTOTAL(103,$D$6:D67)</f>
        <v>58</v>
      </c>
      <c r="D67" s="3" t="s">
        <v>410</v>
      </c>
      <c r="E67" s="3" t="s">
        <v>411</v>
      </c>
      <c r="F67" s="3" t="s">
        <v>412</v>
      </c>
      <c r="G67" s="3" t="s">
        <v>33</v>
      </c>
      <c r="H67" s="3" t="s">
        <v>413</v>
      </c>
      <c r="I67" s="3" t="s">
        <v>44</v>
      </c>
      <c r="J67" s="3" t="s">
        <v>407</v>
      </c>
      <c r="K67" s="3" t="s">
        <v>407</v>
      </c>
      <c r="L67" s="3" t="s">
        <v>414</v>
      </c>
      <c r="M67" s="3" t="s">
        <v>377</v>
      </c>
      <c r="N67" s="3" t="s">
        <v>415</v>
      </c>
      <c r="O67" s="3" t="s">
        <v>112</v>
      </c>
      <c r="P67" s="10">
        <v>706029.42</v>
      </c>
      <c r="Q67" s="14">
        <v>1</v>
      </c>
      <c r="R67" s="14">
        <v>1</v>
      </c>
      <c r="S67" s="3" t="s">
        <v>29</v>
      </c>
    </row>
    <row r="68" spans="1:19" ht="30">
      <c r="A68" s="2"/>
      <c r="B68" s="2"/>
      <c r="C68" s="3">
        <f>SUBTOTAL(103,$D$6:D68)</f>
        <v>59</v>
      </c>
      <c r="D68" s="3" t="s">
        <v>416</v>
      </c>
      <c r="E68" s="3" t="s">
        <v>417</v>
      </c>
      <c r="F68" s="3" t="s">
        <v>418</v>
      </c>
      <c r="G68" s="3" t="s">
        <v>33</v>
      </c>
      <c r="H68" s="3" t="s">
        <v>419</v>
      </c>
      <c r="I68" s="3" t="s">
        <v>70</v>
      </c>
      <c r="J68" s="3" t="s">
        <v>420</v>
      </c>
      <c r="K68" s="3" t="s">
        <v>407</v>
      </c>
      <c r="L68" s="3" t="s">
        <v>421</v>
      </c>
      <c r="M68" s="3" t="s">
        <v>377</v>
      </c>
      <c r="N68" s="3" t="s">
        <v>401</v>
      </c>
      <c r="O68" s="3" t="s">
        <v>112</v>
      </c>
      <c r="P68" s="10">
        <v>752739.16</v>
      </c>
      <c r="Q68" s="14">
        <v>1</v>
      </c>
      <c r="R68" s="14">
        <v>1</v>
      </c>
      <c r="S68" s="3" t="s">
        <v>29</v>
      </c>
    </row>
    <row r="69" spans="1:19" ht="30">
      <c r="A69" s="2"/>
      <c r="B69" s="2"/>
      <c r="C69" s="3">
        <f>SUBTOTAL(103,$D$6:D69)</f>
        <v>60</v>
      </c>
      <c r="D69" s="3" t="s">
        <v>422</v>
      </c>
      <c r="E69" s="3" t="s">
        <v>423</v>
      </c>
      <c r="F69" s="3" t="s">
        <v>424</v>
      </c>
      <c r="G69" s="3" t="s">
        <v>191</v>
      </c>
      <c r="H69" s="3" t="s">
        <v>425</v>
      </c>
      <c r="I69" s="3"/>
      <c r="J69" s="3" t="s">
        <v>426</v>
      </c>
      <c r="K69" s="3" t="s">
        <v>407</v>
      </c>
      <c r="L69" s="3" t="s">
        <v>427</v>
      </c>
      <c r="M69" s="3" t="s">
        <v>377</v>
      </c>
      <c r="N69" s="3" t="s">
        <v>202</v>
      </c>
      <c r="O69" s="3" t="s">
        <v>112</v>
      </c>
      <c r="P69" s="10">
        <v>690312.58</v>
      </c>
      <c r="Q69" s="14">
        <v>1</v>
      </c>
      <c r="R69" s="14">
        <v>1</v>
      </c>
      <c r="S69" s="3" t="s">
        <v>29</v>
      </c>
    </row>
    <row r="70" spans="1:19" ht="15">
      <c r="A70" s="2"/>
      <c r="B70" s="2"/>
      <c r="C70" s="3">
        <f>SUBTOTAL(103,$D$6:D70)</f>
        <v>61</v>
      </c>
      <c r="D70" s="3" t="s">
        <v>428</v>
      </c>
      <c r="E70" s="3" t="s">
        <v>429</v>
      </c>
      <c r="F70" s="3" t="s">
        <v>430</v>
      </c>
      <c r="G70" s="3" t="s">
        <v>68</v>
      </c>
      <c r="H70" s="3" t="s">
        <v>265</v>
      </c>
      <c r="I70" s="3" t="s">
        <v>70</v>
      </c>
      <c r="J70" s="3" t="s">
        <v>431</v>
      </c>
      <c r="K70" s="3" t="s">
        <v>431</v>
      </c>
      <c r="L70" s="3" t="s">
        <v>432</v>
      </c>
      <c r="M70" s="3" t="s">
        <v>377</v>
      </c>
      <c r="N70" s="3" t="s">
        <v>433</v>
      </c>
      <c r="O70" s="3" t="s">
        <v>112</v>
      </c>
      <c r="P70" s="10">
        <v>1110973.3500000001</v>
      </c>
      <c r="Q70" s="14">
        <v>1</v>
      </c>
      <c r="R70" s="14">
        <v>1</v>
      </c>
      <c r="S70" s="3" t="s">
        <v>29</v>
      </c>
    </row>
    <row r="71" spans="1:19" ht="45">
      <c r="A71" s="2"/>
      <c r="B71" s="2"/>
      <c r="C71" s="3">
        <f>SUBTOTAL(103,$D$6:D71)</f>
        <v>62</v>
      </c>
      <c r="D71" s="3" t="s">
        <v>434</v>
      </c>
      <c r="E71" s="3" t="s">
        <v>435</v>
      </c>
      <c r="F71" s="3" t="s">
        <v>436</v>
      </c>
      <c r="G71" s="3" t="s">
        <v>240</v>
      </c>
      <c r="H71" s="3" t="s">
        <v>437</v>
      </c>
      <c r="I71" s="3" t="s">
        <v>70</v>
      </c>
      <c r="J71" s="3" t="s">
        <v>431</v>
      </c>
      <c r="K71" s="3" t="s">
        <v>431</v>
      </c>
      <c r="L71" s="3" t="s">
        <v>438</v>
      </c>
      <c r="M71" s="3" t="s">
        <v>377</v>
      </c>
      <c r="N71" s="3" t="s">
        <v>439</v>
      </c>
      <c r="O71" s="3" t="s">
        <v>112</v>
      </c>
      <c r="P71" s="10">
        <v>3895311.4</v>
      </c>
      <c r="Q71" s="14">
        <v>1</v>
      </c>
      <c r="R71" s="14">
        <v>1</v>
      </c>
      <c r="S71" s="3" t="s">
        <v>29</v>
      </c>
    </row>
    <row r="72" spans="1:19" ht="30">
      <c r="A72" s="2"/>
      <c r="B72" s="2"/>
      <c r="C72" s="3">
        <f>SUBTOTAL(103,$D$6:D72)</f>
        <v>63</v>
      </c>
      <c r="D72" s="3" t="s">
        <v>440</v>
      </c>
      <c r="E72" s="3" t="s">
        <v>441</v>
      </c>
      <c r="F72" s="3" t="s">
        <v>442</v>
      </c>
      <c r="G72" s="3" t="s">
        <v>33</v>
      </c>
      <c r="H72" s="3" t="s">
        <v>443</v>
      </c>
      <c r="I72" s="3" t="s">
        <v>444</v>
      </c>
      <c r="J72" s="3" t="s">
        <v>431</v>
      </c>
      <c r="K72" s="3" t="s">
        <v>431</v>
      </c>
      <c r="L72" s="3" t="s">
        <v>136</v>
      </c>
      <c r="M72" s="3" t="s">
        <v>377</v>
      </c>
      <c r="N72" s="3" t="s">
        <v>445</v>
      </c>
      <c r="O72" s="3" t="s">
        <v>112</v>
      </c>
      <c r="P72" s="10">
        <v>594284.11</v>
      </c>
      <c r="Q72" s="14">
        <v>1</v>
      </c>
      <c r="R72" s="14">
        <v>0.84655881174409997</v>
      </c>
      <c r="S72" s="3" t="s">
        <v>29</v>
      </c>
    </row>
    <row r="73" spans="1:19" ht="30">
      <c r="A73" s="2"/>
      <c r="B73" s="2"/>
      <c r="C73" s="3">
        <f>SUBTOTAL(103,$D$6:D73)</f>
        <v>64</v>
      </c>
      <c r="D73" s="3" t="s">
        <v>446</v>
      </c>
      <c r="E73" s="3" t="s">
        <v>447</v>
      </c>
      <c r="F73" s="3" t="s">
        <v>448</v>
      </c>
      <c r="G73" s="3" t="s">
        <v>33</v>
      </c>
      <c r="H73" s="3" t="s">
        <v>330</v>
      </c>
      <c r="I73" s="3" t="s">
        <v>449</v>
      </c>
      <c r="J73" s="3" t="s">
        <v>24</v>
      </c>
      <c r="K73" s="3" t="s">
        <v>24</v>
      </c>
      <c r="L73" s="3" t="s">
        <v>370</v>
      </c>
      <c r="M73" s="3" t="s">
        <v>450</v>
      </c>
      <c r="N73" s="3" t="s">
        <v>451</v>
      </c>
      <c r="O73" s="3" t="s">
        <v>112</v>
      </c>
      <c r="P73" s="10">
        <v>3329478.74</v>
      </c>
      <c r="Q73" s="14">
        <v>1</v>
      </c>
      <c r="R73" s="14">
        <v>1</v>
      </c>
      <c r="S73" s="3" t="s">
        <v>29</v>
      </c>
    </row>
    <row r="74" spans="1:19" ht="30">
      <c r="A74" s="2"/>
      <c r="B74" s="2"/>
      <c r="C74" s="3">
        <f>SUBTOTAL(103,$D$6:D74)</f>
        <v>65</v>
      </c>
      <c r="D74" s="3" t="s">
        <v>452</v>
      </c>
      <c r="E74" s="3" t="s">
        <v>453</v>
      </c>
      <c r="F74" s="3" t="s">
        <v>448</v>
      </c>
      <c r="G74" s="3" t="s">
        <v>33</v>
      </c>
      <c r="H74" s="3" t="s">
        <v>330</v>
      </c>
      <c r="I74" s="3" t="s">
        <v>449</v>
      </c>
      <c r="J74" s="3" t="s">
        <v>24</v>
      </c>
      <c r="K74" s="3" t="s">
        <v>24</v>
      </c>
      <c r="L74" s="3" t="s">
        <v>454</v>
      </c>
      <c r="M74" s="3" t="s">
        <v>450</v>
      </c>
      <c r="N74" s="3" t="s">
        <v>451</v>
      </c>
      <c r="O74" s="3" t="s">
        <v>112</v>
      </c>
      <c r="P74" s="10">
        <v>663340.35</v>
      </c>
      <c r="Q74" s="14">
        <v>1</v>
      </c>
      <c r="R74" s="14">
        <v>1</v>
      </c>
      <c r="S74" s="3" t="s">
        <v>29</v>
      </c>
    </row>
    <row r="75" spans="1:19" ht="30">
      <c r="A75" s="2"/>
      <c r="B75" s="2"/>
      <c r="C75" s="3">
        <f>SUBTOTAL(103,$D$6:D75)</f>
        <v>66</v>
      </c>
      <c r="D75" s="3" t="s">
        <v>455</v>
      </c>
      <c r="E75" s="3" t="s">
        <v>456</v>
      </c>
      <c r="F75" s="3" t="s">
        <v>457</v>
      </c>
      <c r="G75" s="3" t="s">
        <v>33</v>
      </c>
      <c r="H75" s="3" t="s">
        <v>458</v>
      </c>
      <c r="I75" s="3"/>
      <c r="J75" s="3" t="s">
        <v>459</v>
      </c>
      <c r="K75" s="3" t="s">
        <v>459</v>
      </c>
      <c r="L75" s="3" t="s">
        <v>46</v>
      </c>
      <c r="M75" s="3" t="s">
        <v>450</v>
      </c>
      <c r="N75" s="3" t="s">
        <v>460</v>
      </c>
      <c r="O75" s="3" t="s">
        <v>112</v>
      </c>
      <c r="P75" s="10">
        <v>499999.78</v>
      </c>
      <c r="Q75" s="14">
        <v>1</v>
      </c>
      <c r="R75" s="14">
        <v>1</v>
      </c>
      <c r="S75" s="3" t="s">
        <v>29</v>
      </c>
    </row>
    <row r="76" spans="1:19" ht="45">
      <c r="A76" s="2"/>
      <c r="B76" s="2"/>
      <c r="C76" s="3">
        <f>SUBTOTAL(103,$D$6:D76)</f>
        <v>67</v>
      </c>
      <c r="D76" s="3" t="s">
        <v>461</v>
      </c>
      <c r="E76" s="3" t="s">
        <v>462</v>
      </c>
      <c r="F76" s="3" t="s">
        <v>463</v>
      </c>
      <c r="G76" s="3" t="s">
        <v>33</v>
      </c>
      <c r="H76" s="3" t="s">
        <v>464</v>
      </c>
      <c r="I76" s="3"/>
      <c r="J76" s="3" t="s">
        <v>465</v>
      </c>
      <c r="K76" s="3" t="s">
        <v>466</v>
      </c>
      <c r="L76" s="3" t="s">
        <v>467</v>
      </c>
      <c r="M76" s="3" t="s">
        <v>450</v>
      </c>
      <c r="N76" s="3" t="s">
        <v>86</v>
      </c>
      <c r="O76" s="3" t="s">
        <v>112</v>
      </c>
      <c r="P76" s="10">
        <v>1299286.8999999999</v>
      </c>
      <c r="Q76" s="14">
        <v>1</v>
      </c>
      <c r="R76" s="14">
        <v>1</v>
      </c>
      <c r="S76" s="3" t="s">
        <v>29</v>
      </c>
    </row>
    <row r="77" spans="1:19" ht="30">
      <c r="A77" s="2"/>
      <c r="B77" s="2"/>
      <c r="C77" s="3">
        <f>SUBTOTAL(103,$D$6:D77)</f>
        <v>68</v>
      </c>
      <c r="D77" s="3" t="s">
        <v>468</v>
      </c>
      <c r="E77" s="3" t="s">
        <v>469</v>
      </c>
      <c r="F77" s="3" t="s">
        <v>470</v>
      </c>
      <c r="G77" s="3" t="s">
        <v>191</v>
      </c>
      <c r="H77" s="3" t="s">
        <v>344</v>
      </c>
      <c r="I77" s="3"/>
      <c r="J77" s="3" t="s">
        <v>471</v>
      </c>
      <c r="K77" s="3" t="s">
        <v>466</v>
      </c>
      <c r="L77" s="3" t="s">
        <v>472</v>
      </c>
      <c r="M77" s="3" t="s">
        <v>450</v>
      </c>
      <c r="N77" s="3" t="s">
        <v>473</v>
      </c>
      <c r="O77" s="3" t="s">
        <v>112</v>
      </c>
      <c r="P77" s="10">
        <v>1227113.26</v>
      </c>
      <c r="Q77" s="14">
        <v>1</v>
      </c>
      <c r="R77" s="14">
        <v>1</v>
      </c>
      <c r="S77" s="3" t="s">
        <v>29</v>
      </c>
    </row>
    <row r="78" spans="1:19" ht="45">
      <c r="A78" s="2"/>
      <c r="B78" s="2"/>
      <c r="C78" s="3">
        <f>SUBTOTAL(103,$D$6:D78)</f>
        <v>69</v>
      </c>
      <c r="D78" s="3" t="s">
        <v>474</v>
      </c>
      <c r="E78" s="3" t="s">
        <v>475</v>
      </c>
      <c r="F78" s="3" t="s">
        <v>476</v>
      </c>
      <c r="G78" s="3" t="s">
        <v>33</v>
      </c>
      <c r="H78" s="3" t="s">
        <v>477</v>
      </c>
      <c r="I78" s="3" t="s">
        <v>70</v>
      </c>
      <c r="J78" s="3" t="s">
        <v>478</v>
      </c>
      <c r="K78" s="3" t="s">
        <v>479</v>
      </c>
      <c r="L78" s="3" t="s">
        <v>480</v>
      </c>
      <c r="M78" s="3" t="s">
        <v>450</v>
      </c>
      <c r="N78" s="3" t="s">
        <v>481</v>
      </c>
      <c r="O78" s="3" t="s">
        <v>112</v>
      </c>
      <c r="P78" s="10">
        <v>673498.29</v>
      </c>
      <c r="Q78" s="14">
        <v>1</v>
      </c>
      <c r="R78" s="14">
        <v>1</v>
      </c>
      <c r="S78" s="3" t="s">
        <v>29</v>
      </c>
    </row>
    <row r="79" spans="1:19" ht="30">
      <c r="A79" s="2"/>
      <c r="B79" s="2"/>
      <c r="C79" s="3">
        <f>SUBTOTAL(103,$D$6:D79)</f>
        <v>70</v>
      </c>
      <c r="D79" s="3" t="s">
        <v>482</v>
      </c>
      <c r="E79" s="3" t="s">
        <v>483</v>
      </c>
      <c r="F79" s="3" t="s">
        <v>484</v>
      </c>
      <c r="G79" s="3" t="s">
        <v>33</v>
      </c>
      <c r="H79" s="3" t="s">
        <v>485</v>
      </c>
      <c r="I79" s="3" t="s">
        <v>70</v>
      </c>
      <c r="J79" s="3" t="s">
        <v>486</v>
      </c>
      <c r="K79" s="3" t="s">
        <v>479</v>
      </c>
      <c r="L79" s="3" t="s">
        <v>487</v>
      </c>
      <c r="M79" s="3" t="s">
        <v>450</v>
      </c>
      <c r="N79" s="3" t="s">
        <v>172</v>
      </c>
      <c r="O79" s="3" t="s">
        <v>112</v>
      </c>
      <c r="P79" s="10">
        <v>955077.61</v>
      </c>
      <c r="Q79" s="14">
        <v>1</v>
      </c>
      <c r="R79" s="14">
        <v>1</v>
      </c>
      <c r="S79" s="3" t="s">
        <v>29</v>
      </c>
    </row>
    <row r="80" spans="1:19" ht="30">
      <c r="A80" s="2"/>
      <c r="B80" s="2"/>
      <c r="C80" s="3">
        <f>SUBTOTAL(103,$D$6:D80)</f>
        <v>71</v>
      </c>
      <c r="D80" s="3" t="s">
        <v>488</v>
      </c>
      <c r="E80" s="3" t="s">
        <v>489</v>
      </c>
      <c r="F80" s="3" t="s">
        <v>490</v>
      </c>
      <c r="G80" s="3" t="s">
        <v>240</v>
      </c>
      <c r="H80" s="3" t="s">
        <v>491</v>
      </c>
      <c r="I80" s="3" t="s">
        <v>492</v>
      </c>
      <c r="J80" s="3" t="s">
        <v>493</v>
      </c>
      <c r="K80" s="3" t="s">
        <v>479</v>
      </c>
      <c r="L80" s="3" t="s">
        <v>494</v>
      </c>
      <c r="M80" s="3" t="s">
        <v>450</v>
      </c>
      <c r="N80" s="3" t="s">
        <v>172</v>
      </c>
      <c r="O80" s="3" t="s">
        <v>112</v>
      </c>
      <c r="P80" s="10">
        <v>1288345.42</v>
      </c>
      <c r="Q80" s="14">
        <v>1</v>
      </c>
      <c r="R80" s="14">
        <v>1</v>
      </c>
      <c r="S80" s="3" t="s">
        <v>29</v>
      </c>
    </row>
    <row r="81" spans="1:19" ht="30">
      <c r="A81" s="2"/>
      <c r="B81" s="2"/>
      <c r="C81" s="3">
        <f>SUBTOTAL(103,$D$6:D81)</f>
        <v>72</v>
      </c>
      <c r="D81" s="3" t="s">
        <v>495</v>
      </c>
      <c r="E81" s="3" t="s">
        <v>496</v>
      </c>
      <c r="F81" s="3" t="s">
        <v>497</v>
      </c>
      <c r="G81" s="3" t="s">
        <v>33</v>
      </c>
      <c r="H81" s="3" t="s">
        <v>498</v>
      </c>
      <c r="I81" s="3" t="s">
        <v>70</v>
      </c>
      <c r="J81" s="3" t="s">
        <v>499</v>
      </c>
      <c r="K81" s="3" t="s">
        <v>479</v>
      </c>
      <c r="L81" s="3" t="s">
        <v>500</v>
      </c>
      <c r="M81" s="3" t="s">
        <v>450</v>
      </c>
      <c r="N81" s="3" t="s">
        <v>501</v>
      </c>
      <c r="O81" s="3" t="s">
        <v>112</v>
      </c>
      <c r="P81" s="10">
        <v>840673.55</v>
      </c>
      <c r="Q81" s="14">
        <v>1</v>
      </c>
      <c r="R81" s="14">
        <v>1</v>
      </c>
      <c r="S81" s="3" t="s">
        <v>29</v>
      </c>
    </row>
    <row r="82" spans="1:19" ht="60">
      <c r="A82" s="2"/>
      <c r="B82" s="2"/>
      <c r="C82" s="3">
        <f>SUBTOTAL(103,$D$6:D82)</f>
        <v>73</v>
      </c>
      <c r="D82" s="3" t="s">
        <v>502</v>
      </c>
      <c r="E82" s="3" t="s">
        <v>503</v>
      </c>
      <c r="F82" s="3" t="s">
        <v>504</v>
      </c>
      <c r="G82" s="3" t="s">
        <v>33</v>
      </c>
      <c r="H82" s="3" t="s">
        <v>141</v>
      </c>
      <c r="I82" s="3" t="s">
        <v>70</v>
      </c>
      <c r="J82" s="3" t="s">
        <v>493</v>
      </c>
      <c r="K82" s="3" t="s">
        <v>479</v>
      </c>
      <c r="L82" s="3" t="s">
        <v>505</v>
      </c>
      <c r="M82" s="3" t="s">
        <v>450</v>
      </c>
      <c r="N82" s="3" t="s">
        <v>506</v>
      </c>
      <c r="O82" s="3" t="s">
        <v>112</v>
      </c>
      <c r="P82" s="10">
        <v>747527.14</v>
      </c>
      <c r="Q82" s="14">
        <v>1</v>
      </c>
      <c r="R82" s="14">
        <v>1</v>
      </c>
      <c r="S82" s="3" t="s">
        <v>29</v>
      </c>
    </row>
    <row r="83" spans="1:19" ht="30">
      <c r="A83" s="2"/>
      <c r="B83" s="2"/>
      <c r="C83" s="3">
        <f>SUBTOTAL(103,$D$6:D83)</f>
        <v>74</v>
      </c>
      <c r="D83" s="3" t="s">
        <v>507</v>
      </c>
      <c r="E83" s="3" t="s">
        <v>508</v>
      </c>
      <c r="F83" s="3" t="s">
        <v>509</v>
      </c>
      <c r="G83" s="3" t="s">
        <v>33</v>
      </c>
      <c r="H83" s="3" t="s">
        <v>318</v>
      </c>
      <c r="I83" s="3" t="s">
        <v>70</v>
      </c>
      <c r="J83" s="3" t="s">
        <v>273</v>
      </c>
      <c r="K83" s="3" t="s">
        <v>510</v>
      </c>
      <c r="L83" s="3" t="s">
        <v>511</v>
      </c>
      <c r="M83" s="3" t="s">
        <v>450</v>
      </c>
      <c r="N83" s="3" t="s">
        <v>512</v>
      </c>
      <c r="O83" s="3" t="s">
        <v>112</v>
      </c>
      <c r="P83" s="10">
        <v>1157052.96</v>
      </c>
      <c r="Q83" s="14">
        <v>1</v>
      </c>
      <c r="R83" s="14">
        <v>1</v>
      </c>
      <c r="S83" s="3" t="s">
        <v>29</v>
      </c>
    </row>
    <row r="84" spans="1:19" ht="30">
      <c r="A84" s="2"/>
      <c r="B84" s="2"/>
      <c r="C84" s="3">
        <f>SUBTOTAL(103,$D$6:D84)</f>
        <v>75</v>
      </c>
      <c r="D84" s="3" t="s">
        <v>513</v>
      </c>
      <c r="E84" s="3" t="s">
        <v>514</v>
      </c>
      <c r="F84" s="3" t="s">
        <v>515</v>
      </c>
      <c r="G84" s="3" t="s">
        <v>191</v>
      </c>
      <c r="H84" s="3" t="s">
        <v>516</v>
      </c>
      <c r="I84" s="3"/>
      <c r="J84" s="3" t="s">
        <v>273</v>
      </c>
      <c r="K84" s="3" t="s">
        <v>510</v>
      </c>
      <c r="L84" s="3" t="s">
        <v>517</v>
      </c>
      <c r="M84" s="3" t="s">
        <v>450</v>
      </c>
      <c r="N84" s="3" t="s">
        <v>119</v>
      </c>
      <c r="O84" s="3" t="s">
        <v>112</v>
      </c>
      <c r="P84" s="10">
        <v>1368782.72</v>
      </c>
      <c r="Q84" s="14">
        <v>1</v>
      </c>
      <c r="R84" s="14">
        <v>1</v>
      </c>
      <c r="S84" s="3" t="s">
        <v>29</v>
      </c>
    </row>
    <row r="85" spans="1:19" ht="30">
      <c r="A85" s="2"/>
      <c r="B85" s="2"/>
      <c r="C85" s="3">
        <f>SUBTOTAL(103,$D$6:D85)</f>
        <v>76</v>
      </c>
      <c r="D85" s="3" t="s">
        <v>518</v>
      </c>
      <c r="E85" s="3" t="s">
        <v>519</v>
      </c>
      <c r="F85" s="3" t="s">
        <v>520</v>
      </c>
      <c r="G85" s="3" t="s">
        <v>240</v>
      </c>
      <c r="H85" s="3" t="s">
        <v>521</v>
      </c>
      <c r="I85" s="3"/>
      <c r="J85" s="3" t="s">
        <v>510</v>
      </c>
      <c r="K85" s="3" t="s">
        <v>510</v>
      </c>
      <c r="L85" s="3" t="s">
        <v>522</v>
      </c>
      <c r="M85" s="3" t="s">
        <v>450</v>
      </c>
      <c r="N85" s="3" t="s">
        <v>125</v>
      </c>
      <c r="O85" s="3" t="s">
        <v>112</v>
      </c>
      <c r="P85" s="10">
        <v>1040135.07</v>
      </c>
      <c r="Q85" s="14">
        <v>1</v>
      </c>
      <c r="R85" s="14">
        <v>1</v>
      </c>
      <c r="S85" s="3" t="s">
        <v>29</v>
      </c>
    </row>
    <row r="86" spans="1:19" ht="45">
      <c r="A86" s="2"/>
      <c r="B86" s="2"/>
      <c r="C86" s="3">
        <f>SUBTOTAL(103,$D$6:D86)</f>
        <v>77</v>
      </c>
      <c r="D86" s="3" t="s">
        <v>523</v>
      </c>
      <c r="E86" s="3" t="s">
        <v>524</v>
      </c>
      <c r="F86" s="3" t="s">
        <v>525</v>
      </c>
      <c r="G86" s="3" t="s">
        <v>191</v>
      </c>
      <c r="H86" s="3" t="s">
        <v>356</v>
      </c>
      <c r="I86" s="3"/>
      <c r="J86" s="3" t="s">
        <v>526</v>
      </c>
      <c r="K86" s="3" t="s">
        <v>510</v>
      </c>
      <c r="L86" s="3" t="s">
        <v>527</v>
      </c>
      <c r="M86" s="3" t="s">
        <v>450</v>
      </c>
      <c r="N86" s="3" t="s">
        <v>528</v>
      </c>
      <c r="O86" s="3" t="s">
        <v>112</v>
      </c>
      <c r="P86" s="10">
        <v>328577.03999999998</v>
      </c>
      <c r="Q86" s="14">
        <v>1</v>
      </c>
      <c r="R86" s="14">
        <v>1</v>
      </c>
      <c r="S86" s="3" t="s">
        <v>29</v>
      </c>
    </row>
    <row r="87" spans="1:19" ht="45">
      <c r="A87" s="2"/>
      <c r="B87" s="2"/>
      <c r="C87" s="3">
        <f>SUBTOTAL(103,$D$6:D87)</f>
        <v>78</v>
      </c>
      <c r="D87" s="3" t="s">
        <v>529</v>
      </c>
      <c r="E87" s="3" t="s">
        <v>530</v>
      </c>
      <c r="F87" s="3" t="s">
        <v>531</v>
      </c>
      <c r="G87" s="3" t="s">
        <v>191</v>
      </c>
      <c r="H87" s="3" t="s">
        <v>532</v>
      </c>
      <c r="I87" s="3"/>
      <c r="J87" s="3" t="s">
        <v>533</v>
      </c>
      <c r="K87" s="3" t="s">
        <v>534</v>
      </c>
      <c r="L87" s="3" t="s">
        <v>136</v>
      </c>
      <c r="M87" s="3" t="s">
        <v>450</v>
      </c>
      <c r="N87" s="3" t="s">
        <v>528</v>
      </c>
      <c r="O87" s="3" t="s">
        <v>112</v>
      </c>
      <c r="P87" s="10">
        <v>387588.24</v>
      </c>
      <c r="Q87" s="14">
        <v>1</v>
      </c>
      <c r="R87" s="14">
        <v>1</v>
      </c>
      <c r="S87" s="3" t="s">
        <v>29</v>
      </c>
    </row>
    <row r="88" spans="1:19" ht="15">
      <c r="A88" s="2"/>
      <c r="B88" s="2"/>
      <c r="C88" s="3">
        <f>SUBTOTAL(103,$D$6:D88)</f>
        <v>79</v>
      </c>
      <c r="D88" s="3" t="s">
        <v>535</v>
      </c>
      <c r="E88" s="3" t="s">
        <v>536</v>
      </c>
      <c r="F88" s="3" t="s">
        <v>537</v>
      </c>
      <c r="G88" s="3" t="s">
        <v>191</v>
      </c>
      <c r="H88" s="3" t="s">
        <v>538</v>
      </c>
      <c r="I88" s="3"/>
      <c r="J88" s="3" t="s">
        <v>539</v>
      </c>
      <c r="K88" s="3" t="s">
        <v>96</v>
      </c>
      <c r="L88" s="3" t="s">
        <v>432</v>
      </c>
      <c r="M88" s="3" t="s">
        <v>540</v>
      </c>
      <c r="N88" s="3" t="s">
        <v>433</v>
      </c>
      <c r="O88" s="3" t="s">
        <v>112</v>
      </c>
      <c r="P88" s="10">
        <v>1196045.47</v>
      </c>
      <c r="Q88" s="14">
        <v>1</v>
      </c>
      <c r="R88" s="14">
        <v>1</v>
      </c>
      <c r="S88" s="3" t="s">
        <v>29</v>
      </c>
    </row>
    <row r="89" spans="1:19" ht="30">
      <c r="A89" s="2"/>
      <c r="B89" s="2"/>
      <c r="C89" s="3">
        <f>SUBTOTAL(103,$D$6:D89)</f>
        <v>80</v>
      </c>
      <c r="D89" s="3" t="s">
        <v>541</v>
      </c>
      <c r="E89" s="3" t="s">
        <v>542</v>
      </c>
      <c r="F89" s="3" t="s">
        <v>543</v>
      </c>
      <c r="G89" s="3" t="s">
        <v>33</v>
      </c>
      <c r="H89" s="3" t="s">
        <v>206</v>
      </c>
      <c r="I89" s="3" t="s">
        <v>544</v>
      </c>
      <c r="J89" s="3" t="s">
        <v>96</v>
      </c>
      <c r="K89" s="3" t="s">
        <v>96</v>
      </c>
      <c r="L89" s="3" t="s">
        <v>545</v>
      </c>
      <c r="M89" s="3" t="s">
        <v>540</v>
      </c>
      <c r="N89" s="3" t="s">
        <v>301</v>
      </c>
      <c r="O89" s="3" t="s">
        <v>112</v>
      </c>
      <c r="P89" s="10">
        <v>1162682.58</v>
      </c>
      <c r="Q89" s="14">
        <v>1</v>
      </c>
      <c r="R89" s="14">
        <v>1</v>
      </c>
      <c r="S89" s="3" t="s">
        <v>29</v>
      </c>
    </row>
    <row r="90" spans="1:19" ht="30">
      <c r="A90" s="2"/>
      <c r="B90" s="2"/>
      <c r="C90" s="3">
        <f>SUBTOTAL(103,$D$6:D90)</f>
        <v>81</v>
      </c>
      <c r="D90" s="3" t="s">
        <v>546</v>
      </c>
      <c r="E90" s="3" t="s">
        <v>547</v>
      </c>
      <c r="F90" s="3" t="s">
        <v>548</v>
      </c>
      <c r="G90" s="3" t="s">
        <v>33</v>
      </c>
      <c r="H90" s="3" t="s">
        <v>60</v>
      </c>
      <c r="I90" s="3" t="s">
        <v>70</v>
      </c>
      <c r="J90" s="3" t="s">
        <v>549</v>
      </c>
      <c r="K90" s="3" t="s">
        <v>550</v>
      </c>
      <c r="L90" s="3" t="s">
        <v>346</v>
      </c>
      <c r="M90" s="3" t="s">
        <v>551</v>
      </c>
      <c r="N90" s="3" t="s">
        <v>552</v>
      </c>
      <c r="O90" s="3" t="s">
        <v>112</v>
      </c>
      <c r="P90" s="10">
        <v>630501.68999999994</v>
      </c>
      <c r="Q90" s="14">
        <v>1</v>
      </c>
      <c r="R90" s="14">
        <v>1</v>
      </c>
      <c r="S90" s="3" t="s">
        <v>29</v>
      </c>
    </row>
    <row r="91" spans="1:19" ht="30">
      <c r="A91" s="2"/>
      <c r="B91" s="2"/>
      <c r="C91" s="3">
        <f>SUBTOTAL(103,$D$6:D91)</f>
        <v>82</v>
      </c>
      <c r="D91" s="3" t="s">
        <v>553</v>
      </c>
      <c r="E91" s="3" t="s">
        <v>554</v>
      </c>
      <c r="F91" s="3" t="s">
        <v>555</v>
      </c>
      <c r="G91" s="3" t="s">
        <v>68</v>
      </c>
      <c r="H91" s="3" t="s">
        <v>444</v>
      </c>
      <c r="I91" s="3" t="s">
        <v>70</v>
      </c>
      <c r="J91" s="3" t="s">
        <v>556</v>
      </c>
      <c r="K91" s="3" t="s">
        <v>550</v>
      </c>
      <c r="L91" s="3" t="s">
        <v>557</v>
      </c>
      <c r="M91" s="3" t="s">
        <v>551</v>
      </c>
      <c r="N91" s="3" t="s">
        <v>415</v>
      </c>
      <c r="O91" s="3" t="s">
        <v>112</v>
      </c>
      <c r="P91" s="10">
        <v>1064611.18</v>
      </c>
      <c r="Q91" s="14">
        <v>1</v>
      </c>
      <c r="R91" s="14">
        <v>1</v>
      </c>
      <c r="S91" s="3" t="s">
        <v>29</v>
      </c>
    </row>
    <row r="92" spans="1:19" ht="30">
      <c r="A92" s="2"/>
      <c r="B92" s="2"/>
      <c r="C92" s="3">
        <f>SUBTOTAL(103,$D$6:D92)</f>
        <v>83</v>
      </c>
      <c r="D92" s="3" t="s">
        <v>558</v>
      </c>
      <c r="E92" s="3" t="s">
        <v>559</v>
      </c>
      <c r="F92" s="3" t="s">
        <v>560</v>
      </c>
      <c r="G92" s="3" t="s">
        <v>33</v>
      </c>
      <c r="H92" s="3" t="s">
        <v>561</v>
      </c>
      <c r="I92" s="3" t="s">
        <v>70</v>
      </c>
      <c r="J92" s="3" t="s">
        <v>562</v>
      </c>
      <c r="K92" s="3" t="s">
        <v>550</v>
      </c>
      <c r="L92" s="3" t="s">
        <v>563</v>
      </c>
      <c r="M92" s="3" t="s">
        <v>551</v>
      </c>
      <c r="N92" s="3" t="s">
        <v>415</v>
      </c>
      <c r="O92" s="3" t="s">
        <v>112</v>
      </c>
      <c r="P92" s="10">
        <v>818634.39</v>
      </c>
      <c r="Q92" s="14">
        <v>1</v>
      </c>
      <c r="R92" s="14">
        <v>1</v>
      </c>
      <c r="S92" s="3" t="s">
        <v>29</v>
      </c>
    </row>
    <row r="93" spans="1:19" ht="30">
      <c r="A93" s="2"/>
      <c r="B93" s="2"/>
      <c r="C93" s="3">
        <f>SUBTOTAL(103,$D$6:D93)</f>
        <v>84</v>
      </c>
      <c r="D93" s="3" t="s">
        <v>564</v>
      </c>
      <c r="E93" s="3" t="s">
        <v>565</v>
      </c>
      <c r="F93" s="3" t="s">
        <v>566</v>
      </c>
      <c r="G93" s="3" t="s">
        <v>33</v>
      </c>
      <c r="H93" s="3" t="s">
        <v>199</v>
      </c>
      <c r="I93" s="3" t="s">
        <v>70</v>
      </c>
      <c r="J93" s="3" t="s">
        <v>567</v>
      </c>
      <c r="K93" s="3" t="s">
        <v>550</v>
      </c>
      <c r="L93" s="3" t="s">
        <v>568</v>
      </c>
      <c r="M93" s="3" t="s">
        <v>551</v>
      </c>
      <c r="N93" s="3" t="s">
        <v>415</v>
      </c>
      <c r="O93" s="3" t="s">
        <v>112</v>
      </c>
      <c r="P93" s="10">
        <v>383495.09</v>
      </c>
      <c r="Q93" s="14">
        <v>1</v>
      </c>
      <c r="R93" s="14">
        <v>1</v>
      </c>
      <c r="S93" s="3" t="s">
        <v>29</v>
      </c>
    </row>
    <row r="94" spans="1:19" ht="30">
      <c r="A94" s="2"/>
      <c r="B94" s="2"/>
      <c r="C94" s="3">
        <f>SUBTOTAL(103,$D$6:D94)</f>
        <v>85</v>
      </c>
      <c r="D94" s="3" t="s">
        <v>569</v>
      </c>
      <c r="E94" s="3" t="s">
        <v>570</v>
      </c>
      <c r="F94" s="3" t="s">
        <v>571</v>
      </c>
      <c r="G94" s="3" t="s">
        <v>191</v>
      </c>
      <c r="H94" s="3" t="s">
        <v>572</v>
      </c>
      <c r="I94" s="3"/>
      <c r="J94" s="3" t="s">
        <v>562</v>
      </c>
      <c r="K94" s="3" t="s">
        <v>550</v>
      </c>
      <c r="L94" s="3" t="s">
        <v>136</v>
      </c>
      <c r="M94" s="3" t="s">
        <v>551</v>
      </c>
      <c r="N94" s="3" t="s">
        <v>415</v>
      </c>
      <c r="O94" s="3" t="s">
        <v>112</v>
      </c>
      <c r="P94" s="10">
        <v>576166.62</v>
      </c>
      <c r="Q94" s="14">
        <v>1</v>
      </c>
      <c r="R94" s="14">
        <v>1</v>
      </c>
      <c r="S94" s="3" t="s">
        <v>29</v>
      </c>
    </row>
    <row r="95" spans="1:19" ht="30">
      <c r="A95" s="2"/>
      <c r="B95" s="2"/>
      <c r="C95" s="3">
        <f>SUBTOTAL(103,$D$6:D95)</f>
        <v>86</v>
      </c>
      <c r="D95" s="3" t="s">
        <v>573</v>
      </c>
      <c r="E95" s="3" t="s">
        <v>574</v>
      </c>
      <c r="F95" s="3" t="s">
        <v>575</v>
      </c>
      <c r="G95" s="3" t="s">
        <v>33</v>
      </c>
      <c r="H95" s="3" t="s">
        <v>576</v>
      </c>
      <c r="I95" s="3" t="s">
        <v>70</v>
      </c>
      <c r="J95" s="3" t="s">
        <v>194</v>
      </c>
      <c r="K95" s="3" t="s">
        <v>194</v>
      </c>
      <c r="L95" s="3" t="s">
        <v>286</v>
      </c>
      <c r="M95" s="3" t="s">
        <v>551</v>
      </c>
      <c r="N95" s="3" t="s">
        <v>39</v>
      </c>
      <c r="O95" s="3" t="s">
        <v>112</v>
      </c>
      <c r="P95" s="10">
        <v>510044.38</v>
      </c>
      <c r="Q95" s="14">
        <v>1</v>
      </c>
      <c r="R95" s="14">
        <v>1</v>
      </c>
      <c r="S95" s="3" t="s">
        <v>29</v>
      </c>
    </row>
    <row r="96" spans="1:19" ht="30">
      <c r="A96" s="2"/>
      <c r="B96" s="2"/>
      <c r="C96" s="3">
        <f>SUBTOTAL(103,$D$6:D96)</f>
        <v>87</v>
      </c>
      <c r="D96" s="3" t="s">
        <v>577</v>
      </c>
      <c r="E96" s="3" t="s">
        <v>578</v>
      </c>
      <c r="F96" s="3" t="s">
        <v>579</v>
      </c>
      <c r="G96" s="3" t="s">
        <v>68</v>
      </c>
      <c r="H96" s="3" t="s">
        <v>580</v>
      </c>
      <c r="I96" s="3" t="s">
        <v>581</v>
      </c>
      <c r="J96" s="3" t="s">
        <v>194</v>
      </c>
      <c r="K96" s="3" t="s">
        <v>194</v>
      </c>
      <c r="L96" s="3" t="s">
        <v>582</v>
      </c>
      <c r="M96" s="3" t="s">
        <v>551</v>
      </c>
      <c r="N96" s="3" t="s">
        <v>39</v>
      </c>
      <c r="O96" s="3" t="s">
        <v>112</v>
      </c>
      <c r="P96" s="10">
        <v>444472.32000000001</v>
      </c>
      <c r="Q96" s="14">
        <v>1</v>
      </c>
      <c r="R96" s="14">
        <v>1</v>
      </c>
      <c r="S96" s="3" t="s">
        <v>29</v>
      </c>
    </row>
    <row r="97" spans="1:19" ht="30">
      <c r="A97" s="2"/>
      <c r="B97" s="2"/>
      <c r="C97" s="3">
        <f>SUBTOTAL(103,$D$6:D97)</f>
        <v>88</v>
      </c>
      <c r="D97" s="3" t="s">
        <v>583</v>
      </c>
      <c r="E97" s="3" t="s">
        <v>584</v>
      </c>
      <c r="F97" s="3" t="s">
        <v>585</v>
      </c>
      <c r="G97" s="3" t="s">
        <v>33</v>
      </c>
      <c r="H97" s="3" t="s">
        <v>60</v>
      </c>
      <c r="I97" s="3" t="s">
        <v>70</v>
      </c>
      <c r="J97" s="3" t="s">
        <v>586</v>
      </c>
      <c r="K97" s="3" t="s">
        <v>194</v>
      </c>
      <c r="L97" s="3" t="s">
        <v>587</v>
      </c>
      <c r="M97" s="3" t="s">
        <v>551</v>
      </c>
      <c r="N97" s="3" t="s">
        <v>39</v>
      </c>
      <c r="O97" s="3" t="s">
        <v>112</v>
      </c>
      <c r="P97" s="10">
        <v>849014.97</v>
      </c>
      <c r="Q97" s="14">
        <v>1</v>
      </c>
      <c r="R97" s="14">
        <v>0.92011361118874024</v>
      </c>
      <c r="S97" s="3" t="s">
        <v>29</v>
      </c>
    </row>
    <row r="98" spans="1:19" ht="15">
      <c r="A98" s="2"/>
      <c r="B98" s="2"/>
      <c r="C98" s="3">
        <f>SUBTOTAL(103,$D$6:D98)</f>
        <v>89</v>
      </c>
      <c r="D98" s="3" t="s">
        <v>588</v>
      </c>
      <c r="E98" s="3" t="s">
        <v>589</v>
      </c>
      <c r="F98" s="3" t="s">
        <v>590</v>
      </c>
      <c r="G98" s="3" t="s">
        <v>68</v>
      </c>
      <c r="H98" s="3" t="s">
        <v>591</v>
      </c>
      <c r="I98" s="3" t="s">
        <v>70</v>
      </c>
      <c r="J98" s="3" t="s">
        <v>592</v>
      </c>
      <c r="K98" s="3" t="s">
        <v>593</v>
      </c>
      <c r="L98" s="3" t="s">
        <v>594</v>
      </c>
      <c r="M98" s="3" t="s">
        <v>551</v>
      </c>
      <c r="N98" s="3" t="s">
        <v>202</v>
      </c>
      <c r="O98" s="3" t="s">
        <v>112</v>
      </c>
      <c r="P98" s="10">
        <v>891603.12</v>
      </c>
      <c r="Q98" s="14">
        <v>1</v>
      </c>
      <c r="R98" s="14">
        <v>1</v>
      </c>
      <c r="S98" s="3" t="s">
        <v>29</v>
      </c>
    </row>
    <row r="99" spans="1:19" ht="30">
      <c r="A99" s="2"/>
      <c r="B99" s="2"/>
      <c r="C99" s="3">
        <f>SUBTOTAL(103,$D$6:D99)</f>
        <v>90</v>
      </c>
      <c r="D99" s="3" t="s">
        <v>595</v>
      </c>
      <c r="E99" s="3" t="s">
        <v>596</v>
      </c>
      <c r="F99" s="3" t="s">
        <v>597</v>
      </c>
      <c r="G99" s="3" t="s">
        <v>161</v>
      </c>
      <c r="H99" s="3" t="s">
        <v>598</v>
      </c>
      <c r="I99" s="3" t="s">
        <v>70</v>
      </c>
      <c r="J99" s="3" t="s">
        <v>593</v>
      </c>
      <c r="K99" s="3" t="s">
        <v>593</v>
      </c>
      <c r="L99" s="3" t="s">
        <v>599</v>
      </c>
      <c r="M99" s="3" t="s">
        <v>551</v>
      </c>
      <c r="N99" s="3" t="s">
        <v>79</v>
      </c>
      <c r="O99" s="3" t="s">
        <v>112</v>
      </c>
      <c r="P99" s="10">
        <v>665649.56999999995</v>
      </c>
      <c r="Q99" s="14">
        <v>1</v>
      </c>
      <c r="R99" s="14">
        <v>1</v>
      </c>
      <c r="S99" s="3" t="s">
        <v>29</v>
      </c>
    </row>
    <row r="100" spans="1:19" ht="30">
      <c r="A100" s="2"/>
      <c r="B100" s="2"/>
      <c r="C100" s="3">
        <f>SUBTOTAL(103,$D$6:D100)</f>
        <v>91</v>
      </c>
      <c r="D100" s="3" t="s">
        <v>600</v>
      </c>
      <c r="E100" s="3" t="s">
        <v>601</v>
      </c>
      <c r="F100" s="3" t="s">
        <v>602</v>
      </c>
      <c r="G100" s="3" t="s">
        <v>33</v>
      </c>
      <c r="H100" s="3" t="s">
        <v>603</v>
      </c>
      <c r="I100" s="3" t="s">
        <v>70</v>
      </c>
      <c r="J100" s="3" t="s">
        <v>593</v>
      </c>
      <c r="K100" s="3" t="s">
        <v>593</v>
      </c>
      <c r="L100" s="3" t="s">
        <v>604</v>
      </c>
      <c r="M100" s="3" t="s">
        <v>551</v>
      </c>
      <c r="N100" s="3" t="s">
        <v>79</v>
      </c>
      <c r="O100" s="3" t="s">
        <v>112</v>
      </c>
      <c r="P100" s="10">
        <v>775318.7</v>
      </c>
      <c r="Q100" s="14">
        <v>1</v>
      </c>
      <c r="R100" s="14">
        <v>1</v>
      </c>
      <c r="S100" s="3" t="s">
        <v>29</v>
      </c>
    </row>
    <row r="101" spans="1:19" ht="30">
      <c r="A101" s="2"/>
      <c r="B101" s="2"/>
      <c r="C101" s="3">
        <f>SUBTOTAL(103,$D$6:D101)</f>
        <v>92</v>
      </c>
      <c r="D101" s="3" t="s">
        <v>605</v>
      </c>
      <c r="E101" s="3" t="s">
        <v>606</v>
      </c>
      <c r="F101" s="3" t="s">
        <v>607</v>
      </c>
      <c r="G101" s="3" t="s">
        <v>33</v>
      </c>
      <c r="H101" s="3" t="s">
        <v>608</v>
      </c>
      <c r="I101" s="3" t="s">
        <v>70</v>
      </c>
      <c r="J101" s="3" t="s">
        <v>609</v>
      </c>
      <c r="K101" s="3" t="s">
        <v>186</v>
      </c>
      <c r="L101" s="3" t="s">
        <v>610</v>
      </c>
      <c r="M101" s="3" t="s">
        <v>551</v>
      </c>
      <c r="N101" s="3" t="s">
        <v>611</v>
      </c>
      <c r="O101" s="3" t="s">
        <v>112</v>
      </c>
      <c r="P101" s="10">
        <v>555446.62</v>
      </c>
      <c r="Q101" s="14">
        <v>1</v>
      </c>
      <c r="R101" s="14">
        <v>1</v>
      </c>
      <c r="S101" s="3" t="s">
        <v>29</v>
      </c>
    </row>
    <row r="102" spans="1:19" ht="30">
      <c r="A102" s="2"/>
      <c r="B102" s="2"/>
      <c r="C102" s="3">
        <f>SUBTOTAL(103,$D$6:D102)</f>
        <v>93</v>
      </c>
      <c r="D102" s="3" t="s">
        <v>612</v>
      </c>
      <c r="E102" s="3" t="s">
        <v>613</v>
      </c>
      <c r="F102" s="3" t="s">
        <v>614</v>
      </c>
      <c r="G102" s="3" t="s">
        <v>161</v>
      </c>
      <c r="H102" s="3" t="s">
        <v>615</v>
      </c>
      <c r="I102" s="3" t="s">
        <v>70</v>
      </c>
      <c r="J102" s="3" t="s">
        <v>186</v>
      </c>
      <c r="K102" s="3" t="s">
        <v>186</v>
      </c>
      <c r="L102" s="3" t="s">
        <v>616</v>
      </c>
      <c r="M102" s="3" t="s">
        <v>551</v>
      </c>
      <c r="N102" s="3" t="s">
        <v>79</v>
      </c>
      <c r="O102" s="3" t="s">
        <v>112</v>
      </c>
      <c r="P102" s="10">
        <v>1003099.32</v>
      </c>
      <c r="Q102" s="14">
        <v>1</v>
      </c>
      <c r="R102" s="14">
        <v>1</v>
      </c>
      <c r="S102" s="3" t="s">
        <v>29</v>
      </c>
    </row>
    <row r="103" spans="1:19" ht="45">
      <c r="A103" s="2"/>
      <c r="B103" s="2"/>
      <c r="C103" s="3">
        <f>SUBTOTAL(103,$D$6:D103)</f>
        <v>94</v>
      </c>
      <c r="D103" s="3" t="s">
        <v>617</v>
      </c>
      <c r="E103" s="3" t="s">
        <v>618</v>
      </c>
      <c r="F103" s="3" t="s">
        <v>619</v>
      </c>
      <c r="G103" s="3" t="s">
        <v>33</v>
      </c>
      <c r="H103" s="3" t="s">
        <v>43</v>
      </c>
      <c r="I103" s="3"/>
      <c r="J103" s="3" t="s">
        <v>620</v>
      </c>
      <c r="K103" s="3" t="s">
        <v>621</v>
      </c>
      <c r="L103" s="3" t="s">
        <v>286</v>
      </c>
      <c r="M103" s="3" t="s">
        <v>78</v>
      </c>
      <c r="N103" s="3" t="s">
        <v>481</v>
      </c>
      <c r="O103" s="3" t="s">
        <v>112</v>
      </c>
      <c r="P103" s="10">
        <v>483838.13</v>
      </c>
      <c r="Q103" s="14">
        <v>1</v>
      </c>
      <c r="R103" s="14">
        <v>1</v>
      </c>
      <c r="S103" s="3" t="s">
        <v>29</v>
      </c>
    </row>
    <row r="104" spans="1:19" ht="45">
      <c r="A104" s="2"/>
      <c r="B104" s="2"/>
      <c r="C104" s="3">
        <f>SUBTOTAL(103,$D$6:D104)</f>
        <v>95</v>
      </c>
      <c r="D104" s="3" t="s">
        <v>622</v>
      </c>
      <c r="E104" s="3" t="s">
        <v>623</v>
      </c>
      <c r="F104" s="3" t="s">
        <v>624</v>
      </c>
      <c r="G104" s="3" t="s">
        <v>68</v>
      </c>
      <c r="H104" s="3" t="s">
        <v>625</v>
      </c>
      <c r="I104" s="3" t="s">
        <v>70</v>
      </c>
      <c r="J104" s="3" t="s">
        <v>471</v>
      </c>
      <c r="K104" s="3" t="s">
        <v>466</v>
      </c>
      <c r="L104" s="3" t="s">
        <v>626</v>
      </c>
      <c r="M104" s="3" t="s">
        <v>78</v>
      </c>
      <c r="N104" s="3" t="s">
        <v>481</v>
      </c>
      <c r="O104" s="3" t="s">
        <v>112</v>
      </c>
      <c r="P104" s="10">
        <v>937889.64</v>
      </c>
      <c r="Q104" s="14">
        <v>1</v>
      </c>
      <c r="R104" s="14">
        <v>1</v>
      </c>
      <c r="S104" s="3" t="s">
        <v>29</v>
      </c>
    </row>
    <row r="105" spans="1:19" ht="30">
      <c r="A105" s="2"/>
      <c r="B105" s="2"/>
      <c r="C105" s="3">
        <f>SUBTOTAL(103,$D$6:D105)</f>
        <v>96</v>
      </c>
      <c r="D105" s="3" t="s">
        <v>627</v>
      </c>
      <c r="E105" s="3" t="s">
        <v>628</v>
      </c>
      <c r="F105" s="3" t="s">
        <v>629</v>
      </c>
      <c r="G105" s="3" t="s">
        <v>68</v>
      </c>
      <c r="H105" s="3" t="s">
        <v>630</v>
      </c>
      <c r="I105" s="3" t="s">
        <v>70</v>
      </c>
      <c r="J105" s="3" t="s">
        <v>631</v>
      </c>
      <c r="K105" s="3" t="s">
        <v>466</v>
      </c>
      <c r="L105" s="3" t="s">
        <v>195</v>
      </c>
      <c r="M105" s="3" t="s">
        <v>78</v>
      </c>
      <c r="N105" s="3" t="s">
        <v>351</v>
      </c>
      <c r="O105" s="3" t="s">
        <v>112</v>
      </c>
      <c r="P105" s="10">
        <v>770245.62</v>
      </c>
      <c r="Q105" s="14">
        <v>1</v>
      </c>
      <c r="R105" s="14">
        <v>1</v>
      </c>
      <c r="S105" s="3" t="s">
        <v>29</v>
      </c>
    </row>
    <row r="106" spans="1:19" ht="30">
      <c r="A106" s="2"/>
      <c r="B106" s="2"/>
      <c r="C106" s="3">
        <f>SUBTOTAL(103,$D$6:D106)</f>
        <v>97</v>
      </c>
      <c r="D106" s="3" t="s">
        <v>632</v>
      </c>
      <c r="E106" s="3" t="s">
        <v>633</v>
      </c>
      <c r="F106" s="3" t="s">
        <v>634</v>
      </c>
      <c r="G106" s="3" t="s">
        <v>240</v>
      </c>
      <c r="H106" s="3" t="s">
        <v>635</v>
      </c>
      <c r="I106" s="3" t="s">
        <v>636</v>
      </c>
      <c r="J106" s="3" t="s">
        <v>24</v>
      </c>
      <c r="K106" s="3" t="s">
        <v>24</v>
      </c>
      <c r="L106" s="3" t="s">
        <v>637</v>
      </c>
      <c r="M106" s="3" t="s">
        <v>78</v>
      </c>
      <c r="N106" s="3" t="s">
        <v>638</v>
      </c>
      <c r="O106" s="3" t="s">
        <v>112</v>
      </c>
      <c r="P106" s="10">
        <v>1995428.27</v>
      </c>
      <c r="Q106" s="14">
        <v>1</v>
      </c>
      <c r="R106" s="14">
        <v>1</v>
      </c>
      <c r="S106" s="3" t="s">
        <v>29</v>
      </c>
    </row>
    <row r="107" spans="1:19" ht="45">
      <c r="A107" s="2"/>
      <c r="B107" s="2"/>
      <c r="C107" s="3">
        <f>SUBTOTAL(103,$D$6:D107)</f>
        <v>98</v>
      </c>
      <c r="D107" s="3" t="s">
        <v>639</v>
      </c>
      <c r="E107" s="3" t="s">
        <v>640</v>
      </c>
      <c r="F107" s="3" t="s">
        <v>641</v>
      </c>
      <c r="G107" s="3" t="s">
        <v>240</v>
      </c>
      <c r="H107" s="3" t="s">
        <v>642</v>
      </c>
      <c r="I107" s="3" t="s">
        <v>643</v>
      </c>
      <c r="J107" s="3" t="s">
        <v>24</v>
      </c>
      <c r="K107" s="3" t="s">
        <v>24</v>
      </c>
      <c r="L107" s="3" t="s">
        <v>644</v>
      </c>
      <c r="M107" s="3" t="s">
        <v>78</v>
      </c>
      <c r="N107" s="3" t="s">
        <v>501</v>
      </c>
      <c r="O107" s="3" t="s">
        <v>112</v>
      </c>
      <c r="P107" s="10">
        <v>2593548.25</v>
      </c>
      <c r="Q107" s="14">
        <v>1</v>
      </c>
      <c r="R107" s="14">
        <v>1</v>
      </c>
      <c r="S107" s="3" t="s">
        <v>29</v>
      </c>
    </row>
    <row r="108" spans="1:19" ht="30">
      <c r="A108" s="2"/>
      <c r="B108" s="2"/>
      <c r="C108" s="3">
        <f>SUBTOTAL(103,$D$6:D108)</f>
        <v>99</v>
      </c>
      <c r="D108" s="3" t="s">
        <v>645</v>
      </c>
      <c r="E108" s="3" t="s">
        <v>646</v>
      </c>
      <c r="F108" s="3" t="s">
        <v>647</v>
      </c>
      <c r="G108" s="3" t="s">
        <v>33</v>
      </c>
      <c r="H108" s="3" t="s">
        <v>648</v>
      </c>
      <c r="I108" s="3" t="s">
        <v>649</v>
      </c>
      <c r="J108" s="3" t="s">
        <v>650</v>
      </c>
      <c r="K108" s="3" t="s">
        <v>24</v>
      </c>
      <c r="L108" s="3" t="s">
        <v>651</v>
      </c>
      <c r="M108" s="3" t="s">
        <v>78</v>
      </c>
      <c r="N108" s="3" t="s">
        <v>223</v>
      </c>
      <c r="O108" s="3" t="s">
        <v>112</v>
      </c>
      <c r="P108" s="10">
        <v>404230.21</v>
      </c>
      <c r="Q108" s="14">
        <v>1</v>
      </c>
      <c r="R108" s="14">
        <v>1</v>
      </c>
      <c r="S108" s="3" t="s">
        <v>29</v>
      </c>
    </row>
    <row r="109" spans="1:19" ht="30">
      <c r="A109" s="2"/>
      <c r="B109" s="2"/>
      <c r="C109" s="3">
        <f>SUBTOTAL(103,$D$6:D109)</f>
        <v>100</v>
      </c>
      <c r="D109" s="3" t="s">
        <v>652</v>
      </c>
      <c r="E109" s="3" t="s">
        <v>653</v>
      </c>
      <c r="F109" s="3" t="s">
        <v>654</v>
      </c>
      <c r="G109" s="3" t="s">
        <v>191</v>
      </c>
      <c r="H109" s="3" t="s">
        <v>655</v>
      </c>
      <c r="I109" s="3"/>
      <c r="J109" s="3" t="s">
        <v>656</v>
      </c>
      <c r="K109" s="3" t="s">
        <v>459</v>
      </c>
      <c r="L109" s="3" t="s">
        <v>657</v>
      </c>
      <c r="M109" s="3" t="s">
        <v>78</v>
      </c>
      <c r="N109" s="3" t="s">
        <v>658</v>
      </c>
      <c r="O109" s="3" t="s">
        <v>112</v>
      </c>
      <c r="P109" s="10">
        <v>814283.07</v>
      </c>
      <c r="Q109" s="14">
        <v>1</v>
      </c>
      <c r="R109" s="14">
        <v>1</v>
      </c>
      <c r="S109" s="3" t="s">
        <v>29</v>
      </c>
    </row>
    <row r="110" spans="1:19" ht="30">
      <c r="A110" s="2"/>
      <c r="B110" s="2"/>
      <c r="C110" s="3">
        <f>SUBTOTAL(103,$D$6:D110)</f>
        <v>101</v>
      </c>
      <c r="D110" s="3" t="s">
        <v>659</v>
      </c>
      <c r="E110" s="3" t="s">
        <v>660</v>
      </c>
      <c r="F110" s="3" t="s">
        <v>661</v>
      </c>
      <c r="G110" s="3" t="s">
        <v>161</v>
      </c>
      <c r="H110" s="3" t="s">
        <v>662</v>
      </c>
      <c r="I110" s="3" t="s">
        <v>70</v>
      </c>
      <c r="J110" s="3" t="s">
        <v>663</v>
      </c>
      <c r="K110" s="3" t="s">
        <v>663</v>
      </c>
      <c r="L110" s="3" t="s">
        <v>664</v>
      </c>
      <c r="M110" s="3" t="s">
        <v>78</v>
      </c>
      <c r="N110" s="3" t="s">
        <v>665</v>
      </c>
      <c r="O110" s="3" t="s">
        <v>112</v>
      </c>
      <c r="P110" s="10">
        <v>1099999.98</v>
      </c>
      <c r="Q110" s="14">
        <v>1</v>
      </c>
      <c r="R110" s="14">
        <v>1</v>
      </c>
      <c r="S110" s="3" t="s">
        <v>29</v>
      </c>
    </row>
    <row r="111" spans="1:19" ht="45">
      <c r="A111" s="2"/>
      <c r="B111" s="2"/>
      <c r="C111" s="3">
        <f>SUBTOTAL(103,$D$6:D111)</f>
        <v>102</v>
      </c>
      <c r="D111" s="3" t="s">
        <v>666</v>
      </c>
      <c r="E111" s="3" t="s">
        <v>667</v>
      </c>
      <c r="F111" s="3" t="s">
        <v>668</v>
      </c>
      <c r="G111" s="3" t="s">
        <v>33</v>
      </c>
      <c r="H111" s="3" t="s">
        <v>141</v>
      </c>
      <c r="I111" s="3" t="s">
        <v>70</v>
      </c>
      <c r="J111" s="3" t="s">
        <v>663</v>
      </c>
      <c r="K111" s="3" t="s">
        <v>663</v>
      </c>
      <c r="L111" s="3" t="s">
        <v>664</v>
      </c>
      <c r="M111" s="3" t="s">
        <v>78</v>
      </c>
      <c r="N111" s="3" t="s">
        <v>481</v>
      </c>
      <c r="O111" s="3" t="s">
        <v>112</v>
      </c>
      <c r="P111" s="10">
        <v>799999.55</v>
      </c>
      <c r="Q111" s="14">
        <v>1</v>
      </c>
      <c r="R111" s="14">
        <v>1</v>
      </c>
      <c r="S111" s="3" t="s">
        <v>29</v>
      </c>
    </row>
    <row r="112" spans="1:19" ht="45">
      <c r="A112" s="2"/>
      <c r="B112" s="2"/>
      <c r="C112" s="3">
        <f>SUBTOTAL(103,$D$6:D112)</f>
        <v>103</v>
      </c>
      <c r="D112" s="3" t="s">
        <v>669</v>
      </c>
      <c r="E112" s="3" t="s">
        <v>670</v>
      </c>
      <c r="F112" s="3" t="s">
        <v>671</v>
      </c>
      <c r="G112" s="3" t="s">
        <v>33</v>
      </c>
      <c r="H112" s="3" t="s">
        <v>672</v>
      </c>
      <c r="I112" s="3" t="s">
        <v>673</v>
      </c>
      <c r="J112" s="3" t="s">
        <v>24</v>
      </c>
      <c r="K112" s="3" t="s">
        <v>24</v>
      </c>
      <c r="L112" s="3" t="s">
        <v>674</v>
      </c>
      <c r="M112" s="3" t="s">
        <v>675</v>
      </c>
      <c r="N112" s="3" t="s">
        <v>223</v>
      </c>
      <c r="O112" s="3" t="s">
        <v>112</v>
      </c>
      <c r="P112" s="10">
        <v>886617.55</v>
      </c>
      <c r="Q112" s="14">
        <v>1</v>
      </c>
      <c r="R112" s="14">
        <v>1</v>
      </c>
      <c r="S112" s="3" t="s">
        <v>29</v>
      </c>
    </row>
    <row r="113" spans="1:19" ht="30">
      <c r="A113" s="2"/>
      <c r="B113" s="2"/>
      <c r="C113" s="3">
        <f>SUBTOTAL(103,$D$6:D113)</f>
        <v>104</v>
      </c>
      <c r="D113" s="3" t="s">
        <v>676</v>
      </c>
      <c r="E113" s="3" t="s">
        <v>677</v>
      </c>
      <c r="F113" s="3" t="s">
        <v>678</v>
      </c>
      <c r="G113" s="3" t="s">
        <v>68</v>
      </c>
      <c r="H113" s="3" t="s">
        <v>679</v>
      </c>
      <c r="I113" s="3" t="s">
        <v>680</v>
      </c>
      <c r="J113" s="3" t="s">
        <v>24</v>
      </c>
      <c r="K113" s="3" t="s">
        <v>24</v>
      </c>
      <c r="L113" s="3" t="s">
        <v>681</v>
      </c>
      <c r="M113" s="3" t="s">
        <v>675</v>
      </c>
      <c r="N113" s="3" t="s">
        <v>27</v>
      </c>
      <c r="O113" s="3" t="s">
        <v>112</v>
      </c>
      <c r="P113" s="10">
        <v>672578.01</v>
      </c>
      <c r="Q113" s="14">
        <v>1</v>
      </c>
      <c r="R113" s="14">
        <v>1</v>
      </c>
      <c r="S113" s="3" t="s">
        <v>29</v>
      </c>
    </row>
    <row r="114" spans="1:19" ht="30">
      <c r="A114" s="2"/>
      <c r="B114" s="2"/>
      <c r="C114" s="3">
        <f>SUBTOTAL(103,$D$6:D114)</f>
        <v>105</v>
      </c>
      <c r="D114" s="3" t="s">
        <v>682</v>
      </c>
      <c r="E114" s="3" t="s">
        <v>683</v>
      </c>
      <c r="F114" s="3" t="s">
        <v>684</v>
      </c>
      <c r="G114" s="3" t="s">
        <v>161</v>
      </c>
      <c r="H114" s="3" t="s">
        <v>685</v>
      </c>
      <c r="I114" s="3"/>
      <c r="J114" s="3" t="s">
        <v>686</v>
      </c>
      <c r="K114" s="3" t="s">
        <v>24</v>
      </c>
      <c r="L114" s="3" t="s">
        <v>687</v>
      </c>
      <c r="M114" s="3" t="s">
        <v>675</v>
      </c>
      <c r="N114" s="3" t="s">
        <v>688</v>
      </c>
      <c r="O114" s="3" t="s">
        <v>112</v>
      </c>
      <c r="P114" s="10">
        <v>983215.42</v>
      </c>
      <c r="Q114" s="14">
        <v>1</v>
      </c>
      <c r="R114" s="14">
        <v>1</v>
      </c>
      <c r="S114" s="3" t="s">
        <v>29</v>
      </c>
    </row>
    <row r="115" spans="1:19" ht="45">
      <c r="A115" s="2"/>
      <c r="B115" s="2"/>
      <c r="C115" s="3">
        <f>SUBTOTAL(103,$D$6:D115)</f>
        <v>106</v>
      </c>
      <c r="D115" s="3" t="s">
        <v>689</v>
      </c>
      <c r="E115" s="3" t="s">
        <v>690</v>
      </c>
      <c r="F115" s="3" t="s">
        <v>691</v>
      </c>
      <c r="G115" s="3" t="s">
        <v>68</v>
      </c>
      <c r="H115" s="3" t="s">
        <v>692</v>
      </c>
      <c r="I115" s="3" t="s">
        <v>142</v>
      </c>
      <c r="J115" s="3" t="s">
        <v>24</v>
      </c>
      <c r="K115" s="3" t="s">
        <v>24</v>
      </c>
      <c r="L115" s="3" t="s">
        <v>693</v>
      </c>
      <c r="M115" s="3" t="s">
        <v>675</v>
      </c>
      <c r="N115" s="3" t="s">
        <v>694</v>
      </c>
      <c r="O115" s="3" t="s">
        <v>112</v>
      </c>
      <c r="P115" s="10">
        <v>364523.93</v>
      </c>
      <c r="Q115" s="14">
        <v>1</v>
      </c>
      <c r="R115" s="14">
        <v>1</v>
      </c>
      <c r="S115" s="3" t="s">
        <v>29</v>
      </c>
    </row>
    <row r="116" spans="1:19" ht="30">
      <c r="A116" s="2"/>
      <c r="B116" s="2"/>
      <c r="C116" s="3">
        <f>SUBTOTAL(103,$D$6:D116)</f>
        <v>107</v>
      </c>
      <c r="D116" s="3" t="s">
        <v>695</v>
      </c>
      <c r="E116" s="3" t="s">
        <v>696</v>
      </c>
      <c r="F116" s="3" t="s">
        <v>697</v>
      </c>
      <c r="G116" s="3" t="s">
        <v>161</v>
      </c>
      <c r="H116" s="3" t="s">
        <v>698</v>
      </c>
      <c r="I116" s="3" t="s">
        <v>679</v>
      </c>
      <c r="J116" s="3" t="s">
        <v>24</v>
      </c>
      <c r="K116" s="3" t="s">
        <v>24</v>
      </c>
      <c r="L116" s="3" t="s">
        <v>467</v>
      </c>
      <c r="M116" s="3" t="s">
        <v>675</v>
      </c>
      <c r="N116" s="3" t="s">
        <v>699</v>
      </c>
      <c r="O116" s="3" t="s">
        <v>112</v>
      </c>
      <c r="P116" s="10">
        <v>1251796.8</v>
      </c>
      <c r="Q116" s="14">
        <v>1</v>
      </c>
      <c r="R116" s="14">
        <v>1</v>
      </c>
      <c r="S116" s="3" t="s">
        <v>29</v>
      </c>
    </row>
    <row r="117" spans="1:19" ht="45">
      <c r="A117" s="2"/>
      <c r="B117" s="2"/>
      <c r="C117" s="3">
        <f>SUBTOTAL(103,$D$6:D117)</f>
        <v>108</v>
      </c>
      <c r="D117" s="3" t="s">
        <v>700</v>
      </c>
      <c r="E117" s="3" t="s">
        <v>701</v>
      </c>
      <c r="F117" s="3" t="s">
        <v>702</v>
      </c>
      <c r="G117" s="3" t="s">
        <v>68</v>
      </c>
      <c r="H117" s="3" t="s">
        <v>703</v>
      </c>
      <c r="I117" s="3" t="s">
        <v>70</v>
      </c>
      <c r="J117" s="3" t="s">
        <v>686</v>
      </c>
      <c r="K117" s="3" t="s">
        <v>24</v>
      </c>
      <c r="L117" s="3" t="s">
        <v>704</v>
      </c>
      <c r="M117" s="3" t="s">
        <v>675</v>
      </c>
      <c r="N117" s="3" t="s">
        <v>245</v>
      </c>
      <c r="O117" s="3" t="s">
        <v>112</v>
      </c>
      <c r="P117" s="10">
        <v>395435.73</v>
      </c>
      <c r="Q117" s="14">
        <v>1</v>
      </c>
      <c r="R117" s="14">
        <v>1</v>
      </c>
      <c r="S117" s="3" t="s">
        <v>29</v>
      </c>
    </row>
    <row r="118" spans="1:19" ht="45">
      <c r="A118" s="2"/>
      <c r="B118" s="2"/>
      <c r="C118" s="3">
        <f>SUBTOTAL(103,$D$6:D118)</f>
        <v>109</v>
      </c>
      <c r="D118" s="3" t="s">
        <v>705</v>
      </c>
      <c r="E118" s="3" t="s">
        <v>706</v>
      </c>
      <c r="F118" s="3" t="s">
        <v>707</v>
      </c>
      <c r="G118" s="3" t="s">
        <v>191</v>
      </c>
      <c r="H118" s="3" t="s">
        <v>708</v>
      </c>
      <c r="I118" s="3" t="s">
        <v>709</v>
      </c>
      <c r="J118" s="3" t="s">
        <v>24</v>
      </c>
      <c r="K118" s="3" t="s">
        <v>24</v>
      </c>
      <c r="L118" s="3" t="s">
        <v>710</v>
      </c>
      <c r="M118" s="3" t="s">
        <v>675</v>
      </c>
      <c r="N118" s="3" t="s">
        <v>711</v>
      </c>
      <c r="O118" s="3" t="s">
        <v>112</v>
      </c>
      <c r="P118" s="10">
        <v>489518.12</v>
      </c>
      <c r="Q118" s="14">
        <v>1</v>
      </c>
      <c r="R118" s="14">
        <v>1</v>
      </c>
      <c r="S118" s="3" t="s">
        <v>29</v>
      </c>
    </row>
    <row r="119" spans="1:19" ht="30">
      <c r="A119" s="2"/>
      <c r="B119" s="2"/>
      <c r="C119" s="3">
        <f>SUBTOTAL(103,$D$6:D119)</f>
        <v>110</v>
      </c>
      <c r="D119" s="3" t="s">
        <v>712</v>
      </c>
      <c r="E119" s="3" t="s">
        <v>713</v>
      </c>
      <c r="F119" s="3" t="s">
        <v>714</v>
      </c>
      <c r="G119" s="3" t="s">
        <v>33</v>
      </c>
      <c r="H119" s="3" t="s">
        <v>679</v>
      </c>
      <c r="I119" s="3" t="s">
        <v>679</v>
      </c>
      <c r="J119" s="3" t="s">
        <v>24</v>
      </c>
      <c r="K119" s="3" t="s">
        <v>24</v>
      </c>
      <c r="L119" s="3" t="s">
        <v>136</v>
      </c>
      <c r="M119" s="3" t="s">
        <v>675</v>
      </c>
      <c r="N119" s="3" t="s">
        <v>715</v>
      </c>
      <c r="O119" s="3" t="s">
        <v>112</v>
      </c>
      <c r="P119" s="10">
        <v>616598.51</v>
      </c>
      <c r="Q119" s="14">
        <v>1</v>
      </c>
      <c r="R119" s="14">
        <v>1</v>
      </c>
      <c r="S119" s="3" t="s">
        <v>29</v>
      </c>
    </row>
    <row r="120" spans="1:19" ht="30">
      <c r="A120" s="2"/>
      <c r="B120" s="2"/>
      <c r="C120" s="3">
        <f>SUBTOTAL(103,$D$6:D120)</f>
        <v>111</v>
      </c>
      <c r="D120" s="3" t="s">
        <v>716</v>
      </c>
      <c r="E120" s="3" t="s">
        <v>717</v>
      </c>
      <c r="F120" s="3" t="s">
        <v>718</v>
      </c>
      <c r="G120" s="3" t="s">
        <v>33</v>
      </c>
      <c r="H120" s="3" t="s">
        <v>719</v>
      </c>
      <c r="I120" s="3" t="s">
        <v>70</v>
      </c>
      <c r="J120" s="3" t="s">
        <v>720</v>
      </c>
      <c r="K120" s="3" t="s">
        <v>721</v>
      </c>
      <c r="L120" s="3" t="s">
        <v>201</v>
      </c>
      <c r="M120" s="3" t="s">
        <v>675</v>
      </c>
      <c r="N120" s="3" t="s">
        <v>512</v>
      </c>
      <c r="O120" s="3" t="s">
        <v>112</v>
      </c>
      <c r="P120" s="10">
        <v>1448668.89</v>
      </c>
      <c r="Q120" s="14">
        <v>1</v>
      </c>
      <c r="R120" s="14">
        <v>1</v>
      </c>
      <c r="S120" s="3" t="s">
        <v>29</v>
      </c>
    </row>
    <row r="121" spans="1:19" ht="45">
      <c r="A121" s="2"/>
      <c r="B121" s="2"/>
      <c r="C121" s="3">
        <f>SUBTOTAL(103,$D$6:D121)</f>
        <v>112</v>
      </c>
      <c r="D121" s="3" t="s">
        <v>722</v>
      </c>
      <c r="E121" s="3" t="s">
        <v>723</v>
      </c>
      <c r="F121" s="3" t="s">
        <v>724</v>
      </c>
      <c r="G121" s="3" t="s">
        <v>191</v>
      </c>
      <c r="H121" s="3" t="s">
        <v>206</v>
      </c>
      <c r="I121" s="3"/>
      <c r="J121" s="3" t="s">
        <v>725</v>
      </c>
      <c r="K121" s="3" t="s">
        <v>721</v>
      </c>
      <c r="L121" s="3" t="s">
        <v>286</v>
      </c>
      <c r="M121" s="3" t="s">
        <v>675</v>
      </c>
      <c r="N121" s="3" t="s">
        <v>726</v>
      </c>
      <c r="O121" s="3" t="s">
        <v>112</v>
      </c>
      <c r="P121" s="10">
        <v>451886.27</v>
      </c>
      <c r="Q121" s="14">
        <v>1</v>
      </c>
      <c r="R121" s="14">
        <v>1</v>
      </c>
      <c r="S121" s="3" t="s">
        <v>29</v>
      </c>
    </row>
    <row r="122" spans="1:19" ht="30">
      <c r="A122" s="2"/>
      <c r="B122" s="2"/>
      <c r="C122" s="3">
        <f>SUBTOTAL(103,$D$6:D122)</f>
        <v>113</v>
      </c>
      <c r="D122" s="3" t="s">
        <v>727</v>
      </c>
      <c r="E122" s="3" t="s">
        <v>728</v>
      </c>
      <c r="F122" s="3" t="s">
        <v>729</v>
      </c>
      <c r="G122" s="3" t="s">
        <v>161</v>
      </c>
      <c r="H122" s="3" t="s">
        <v>413</v>
      </c>
      <c r="I122" s="3" t="s">
        <v>581</v>
      </c>
      <c r="J122" s="3" t="s">
        <v>96</v>
      </c>
      <c r="K122" s="3" t="s">
        <v>96</v>
      </c>
      <c r="L122" s="3" t="s">
        <v>730</v>
      </c>
      <c r="M122" s="3" t="s">
        <v>675</v>
      </c>
      <c r="N122" s="3" t="s">
        <v>433</v>
      </c>
      <c r="O122" s="3" t="s">
        <v>112</v>
      </c>
      <c r="P122" s="10">
        <v>2679173.41</v>
      </c>
      <c r="Q122" s="14">
        <v>1</v>
      </c>
      <c r="R122" s="14">
        <v>1</v>
      </c>
      <c r="S122" s="3" t="s">
        <v>29</v>
      </c>
    </row>
    <row r="123" spans="1:19" ht="30">
      <c r="A123" s="2"/>
      <c r="B123" s="2"/>
      <c r="C123" s="3">
        <f>SUBTOTAL(103,$D$6:D123)</f>
        <v>114</v>
      </c>
      <c r="D123" s="3" t="s">
        <v>731</v>
      </c>
      <c r="E123" s="3" t="s">
        <v>732</v>
      </c>
      <c r="F123" s="3" t="s">
        <v>733</v>
      </c>
      <c r="G123" s="3" t="s">
        <v>33</v>
      </c>
      <c r="H123" s="3" t="s">
        <v>608</v>
      </c>
      <c r="I123" s="3" t="s">
        <v>70</v>
      </c>
      <c r="J123" s="3" t="s">
        <v>734</v>
      </c>
      <c r="K123" s="3" t="s">
        <v>735</v>
      </c>
      <c r="L123" s="3" t="s">
        <v>736</v>
      </c>
      <c r="M123" s="3" t="s">
        <v>675</v>
      </c>
      <c r="N123" s="3" t="s">
        <v>230</v>
      </c>
      <c r="O123" s="3" t="s">
        <v>112</v>
      </c>
      <c r="P123" s="10">
        <v>1048714.3999999999</v>
      </c>
      <c r="Q123" s="14">
        <v>1</v>
      </c>
      <c r="R123" s="14">
        <v>1</v>
      </c>
      <c r="S123" s="3" t="s">
        <v>29</v>
      </c>
    </row>
    <row r="124" spans="1:19" ht="30">
      <c r="A124" s="2"/>
      <c r="B124" s="2"/>
      <c r="C124" s="3">
        <f>SUBTOTAL(103,$D$6:D124)</f>
        <v>115</v>
      </c>
      <c r="D124" s="3" t="s">
        <v>737</v>
      </c>
      <c r="E124" s="3" t="s">
        <v>738</v>
      </c>
      <c r="F124" s="3" t="s">
        <v>739</v>
      </c>
      <c r="G124" s="3" t="s">
        <v>33</v>
      </c>
      <c r="H124" s="3" t="s">
        <v>740</v>
      </c>
      <c r="I124" s="3" t="s">
        <v>70</v>
      </c>
      <c r="J124" s="3" t="s">
        <v>741</v>
      </c>
      <c r="K124" s="3" t="s">
        <v>735</v>
      </c>
      <c r="L124" s="3" t="s">
        <v>268</v>
      </c>
      <c r="M124" s="3" t="s">
        <v>675</v>
      </c>
      <c r="N124" s="3" t="s">
        <v>742</v>
      </c>
      <c r="O124" s="3" t="s">
        <v>112</v>
      </c>
      <c r="P124" s="10">
        <v>1005186.62</v>
      </c>
      <c r="Q124" s="14">
        <v>1</v>
      </c>
      <c r="R124" s="14">
        <v>1</v>
      </c>
      <c r="S124" s="3" t="s">
        <v>29</v>
      </c>
    </row>
    <row r="125" spans="1:19" ht="30">
      <c r="A125" s="2"/>
      <c r="B125" s="2"/>
      <c r="C125" s="3">
        <f>SUBTOTAL(103,$D$6:D125)</f>
        <v>116</v>
      </c>
      <c r="D125" s="3" t="s">
        <v>743</v>
      </c>
      <c r="E125" s="3" t="s">
        <v>744</v>
      </c>
      <c r="F125" s="3" t="s">
        <v>745</v>
      </c>
      <c r="G125" s="3" t="s">
        <v>33</v>
      </c>
      <c r="H125" s="3" t="s">
        <v>746</v>
      </c>
      <c r="I125" s="3" t="s">
        <v>70</v>
      </c>
      <c r="J125" s="3" t="s">
        <v>747</v>
      </c>
      <c r="K125" s="3" t="s">
        <v>735</v>
      </c>
      <c r="L125" s="3" t="s">
        <v>748</v>
      </c>
      <c r="M125" s="3" t="s">
        <v>675</v>
      </c>
      <c r="N125" s="3" t="s">
        <v>742</v>
      </c>
      <c r="O125" s="3" t="s">
        <v>112</v>
      </c>
      <c r="P125" s="10">
        <v>1445855.26</v>
      </c>
      <c r="Q125" s="14">
        <v>1</v>
      </c>
      <c r="R125" s="14">
        <v>1</v>
      </c>
      <c r="S125" s="3" t="s">
        <v>29</v>
      </c>
    </row>
    <row r="126" spans="1:19" ht="30">
      <c r="A126" s="2"/>
      <c r="B126" s="2"/>
      <c r="C126" s="3">
        <f>SUBTOTAL(103,$D$6:D126)</f>
        <v>117</v>
      </c>
      <c r="D126" s="3" t="s">
        <v>749</v>
      </c>
      <c r="E126" s="3" t="s">
        <v>750</v>
      </c>
      <c r="F126" s="3" t="s">
        <v>751</v>
      </c>
      <c r="G126" s="3" t="s">
        <v>33</v>
      </c>
      <c r="H126" s="3" t="s">
        <v>752</v>
      </c>
      <c r="I126" s="3" t="s">
        <v>753</v>
      </c>
      <c r="J126" s="3" t="s">
        <v>754</v>
      </c>
      <c r="K126" s="3" t="s">
        <v>754</v>
      </c>
      <c r="L126" s="3" t="s">
        <v>755</v>
      </c>
      <c r="M126" s="3" t="s">
        <v>756</v>
      </c>
      <c r="N126" s="3" t="s">
        <v>757</v>
      </c>
      <c r="O126" s="3" t="s">
        <v>112</v>
      </c>
      <c r="P126" s="10">
        <v>1266950.49</v>
      </c>
      <c r="Q126" s="14">
        <v>1</v>
      </c>
      <c r="R126" s="14">
        <v>1</v>
      </c>
      <c r="S126" s="3" t="s">
        <v>29</v>
      </c>
    </row>
    <row r="127" spans="1:19" ht="15">
      <c r="A127" s="2"/>
      <c r="B127" s="2"/>
      <c r="C127" s="3">
        <f>SUBTOTAL(103,$D$6:D127)</f>
        <v>118</v>
      </c>
      <c r="D127" s="3" t="s">
        <v>758</v>
      </c>
      <c r="E127" s="3" t="s">
        <v>759</v>
      </c>
      <c r="F127" s="3" t="s">
        <v>760</v>
      </c>
      <c r="G127" s="3" t="s">
        <v>33</v>
      </c>
      <c r="H127" s="3" t="s">
        <v>761</v>
      </c>
      <c r="I127" s="3" t="s">
        <v>70</v>
      </c>
      <c r="J127" s="3" t="s">
        <v>754</v>
      </c>
      <c r="K127" s="3" t="s">
        <v>754</v>
      </c>
      <c r="L127" s="3" t="s">
        <v>762</v>
      </c>
      <c r="M127" s="3" t="s">
        <v>756</v>
      </c>
      <c r="N127" s="3" t="s">
        <v>763</v>
      </c>
      <c r="O127" s="3" t="s">
        <v>112</v>
      </c>
      <c r="P127" s="10">
        <v>981829.29</v>
      </c>
      <c r="Q127" s="14">
        <v>1</v>
      </c>
      <c r="R127" s="14">
        <v>1</v>
      </c>
      <c r="S127" s="3" t="s">
        <v>29</v>
      </c>
    </row>
    <row r="128" spans="1:19" ht="30">
      <c r="A128" s="2"/>
      <c r="B128" s="2"/>
      <c r="C128" s="3">
        <f>SUBTOTAL(103,$D$6:D128)</f>
        <v>119</v>
      </c>
      <c r="D128" s="3" t="s">
        <v>764</v>
      </c>
      <c r="E128" s="3" t="s">
        <v>765</v>
      </c>
      <c r="F128" s="3" t="s">
        <v>766</v>
      </c>
      <c r="G128" s="3" t="s">
        <v>33</v>
      </c>
      <c r="H128" s="3" t="s">
        <v>603</v>
      </c>
      <c r="I128" s="3" t="s">
        <v>70</v>
      </c>
      <c r="J128" s="3" t="s">
        <v>754</v>
      </c>
      <c r="K128" s="3" t="s">
        <v>754</v>
      </c>
      <c r="L128" s="3" t="s">
        <v>767</v>
      </c>
      <c r="M128" s="3" t="s">
        <v>756</v>
      </c>
      <c r="N128" s="3" t="s">
        <v>768</v>
      </c>
      <c r="O128" s="3" t="s">
        <v>112</v>
      </c>
      <c r="P128" s="10">
        <v>591820.46</v>
      </c>
      <c r="Q128" s="14">
        <v>1</v>
      </c>
      <c r="R128" s="14">
        <v>1</v>
      </c>
      <c r="S128" s="3" t="s">
        <v>29</v>
      </c>
    </row>
    <row r="129" spans="1:19" ht="30">
      <c r="A129" s="2"/>
      <c r="B129" s="2"/>
      <c r="C129" s="3">
        <f>SUBTOTAL(103,$D$6:D129)</f>
        <v>120</v>
      </c>
      <c r="D129" s="3" t="s">
        <v>769</v>
      </c>
      <c r="E129" s="3" t="s">
        <v>770</v>
      </c>
      <c r="F129" s="3" t="s">
        <v>771</v>
      </c>
      <c r="G129" s="3" t="s">
        <v>191</v>
      </c>
      <c r="H129" s="3" t="s">
        <v>772</v>
      </c>
      <c r="I129" s="3" t="s">
        <v>773</v>
      </c>
      <c r="J129" s="3" t="s">
        <v>774</v>
      </c>
      <c r="K129" s="3" t="s">
        <v>774</v>
      </c>
      <c r="L129" s="3" t="s">
        <v>286</v>
      </c>
      <c r="M129" s="3" t="s">
        <v>756</v>
      </c>
      <c r="N129" s="3" t="s">
        <v>775</v>
      </c>
      <c r="O129" s="3" t="s">
        <v>112</v>
      </c>
      <c r="P129" s="10">
        <v>369096.53</v>
      </c>
      <c r="Q129" s="14">
        <v>1</v>
      </c>
      <c r="R129" s="14">
        <v>1</v>
      </c>
      <c r="S129" s="3" t="s">
        <v>29</v>
      </c>
    </row>
    <row r="130" spans="1:19" ht="30">
      <c r="A130" s="2"/>
      <c r="B130" s="2"/>
      <c r="C130" s="3">
        <f>SUBTOTAL(103,$D$6:D130)</f>
        <v>121</v>
      </c>
      <c r="D130" s="3" t="s">
        <v>776</v>
      </c>
      <c r="E130" s="3" t="s">
        <v>777</v>
      </c>
      <c r="F130" s="3" t="s">
        <v>778</v>
      </c>
      <c r="G130" s="3" t="s">
        <v>33</v>
      </c>
      <c r="H130" s="3" t="s">
        <v>34</v>
      </c>
      <c r="I130" s="3" t="s">
        <v>70</v>
      </c>
      <c r="J130" s="3" t="s">
        <v>774</v>
      </c>
      <c r="K130" s="3" t="s">
        <v>774</v>
      </c>
      <c r="L130" s="3" t="s">
        <v>779</v>
      </c>
      <c r="M130" s="3" t="s">
        <v>756</v>
      </c>
      <c r="N130" s="3" t="s">
        <v>780</v>
      </c>
      <c r="O130" s="3" t="s">
        <v>112</v>
      </c>
      <c r="P130" s="10">
        <v>1561604.45</v>
      </c>
      <c r="Q130" s="14">
        <v>1</v>
      </c>
      <c r="R130" s="14">
        <v>1</v>
      </c>
      <c r="S130" s="3" t="s">
        <v>29</v>
      </c>
    </row>
    <row r="131" spans="1:19" ht="30">
      <c r="A131" s="2"/>
      <c r="B131" s="2"/>
      <c r="C131" s="3">
        <f>SUBTOTAL(103,$D$6:D131)</f>
        <v>122</v>
      </c>
      <c r="D131" s="3" t="s">
        <v>781</v>
      </c>
      <c r="E131" s="3" t="s">
        <v>782</v>
      </c>
      <c r="F131" s="3" t="s">
        <v>783</v>
      </c>
      <c r="G131" s="3" t="s">
        <v>33</v>
      </c>
      <c r="H131" s="3" t="s">
        <v>784</v>
      </c>
      <c r="I131" s="3"/>
      <c r="J131" s="3" t="s">
        <v>785</v>
      </c>
      <c r="K131" s="3" t="s">
        <v>774</v>
      </c>
      <c r="L131" s="3" t="s">
        <v>786</v>
      </c>
      <c r="M131" s="3" t="s">
        <v>756</v>
      </c>
      <c r="N131" s="3" t="s">
        <v>111</v>
      </c>
      <c r="O131" s="3" t="s">
        <v>112</v>
      </c>
      <c r="P131" s="10">
        <v>931032.54</v>
      </c>
      <c r="Q131" s="14">
        <v>1</v>
      </c>
      <c r="R131" s="14">
        <v>1</v>
      </c>
      <c r="S131" s="3" t="s">
        <v>29</v>
      </c>
    </row>
    <row r="132" spans="1:19" ht="30">
      <c r="A132" s="2"/>
      <c r="B132" s="2"/>
      <c r="C132" s="3">
        <f>SUBTOTAL(103,$D$6:D132)</f>
        <v>123</v>
      </c>
      <c r="D132" s="3" t="s">
        <v>787</v>
      </c>
      <c r="E132" s="3" t="s">
        <v>788</v>
      </c>
      <c r="F132" s="3" t="s">
        <v>789</v>
      </c>
      <c r="G132" s="3" t="s">
        <v>68</v>
      </c>
      <c r="H132" s="3" t="s">
        <v>790</v>
      </c>
      <c r="I132" s="3" t="s">
        <v>791</v>
      </c>
      <c r="J132" s="3" t="s">
        <v>774</v>
      </c>
      <c r="K132" s="3" t="s">
        <v>774</v>
      </c>
      <c r="L132" s="3" t="s">
        <v>557</v>
      </c>
      <c r="M132" s="3" t="s">
        <v>756</v>
      </c>
      <c r="N132" s="3" t="s">
        <v>230</v>
      </c>
      <c r="O132" s="3" t="s">
        <v>112</v>
      </c>
      <c r="P132" s="10">
        <v>967433.07</v>
      </c>
      <c r="Q132" s="14">
        <v>1</v>
      </c>
      <c r="R132" s="14">
        <v>1</v>
      </c>
      <c r="S132" s="3" t="s">
        <v>29</v>
      </c>
    </row>
    <row r="133" spans="1:19" ht="30">
      <c r="A133" s="2"/>
      <c r="B133" s="2"/>
      <c r="C133" s="3">
        <f>SUBTOTAL(103,$D$6:D133)</f>
        <v>124</v>
      </c>
      <c r="D133" s="3" t="s">
        <v>792</v>
      </c>
      <c r="E133" s="3" t="s">
        <v>793</v>
      </c>
      <c r="F133" s="3" t="s">
        <v>794</v>
      </c>
      <c r="G133" s="3" t="s">
        <v>33</v>
      </c>
      <c r="H133" s="3" t="s">
        <v>672</v>
      </c>
      <c r="I133" s="3" t="s">
        <v>70</v>
      </c>
      <c r="J133" s="3" t="s">
        <v>795</v>
      </c>
      <c r="K133" s="3" t="s">
        <v>774</v>
      </c>
      <c r="L133" s="3" t="s">
        <v>796</v>
      </c>
      <c r="M133" s="3" t="s">
        <v>756</v>
      </c>
      <c r="N133" s="3" t="s">
        <v>797</v>
      </c>
      <c r="O133" s="3" t="s">
        <v>112</v>
      </c>
      <c r="P133" s="10">
        <v>1602766.02</v>
      </c>
      <c r="Q133" s="14">
        <v>1</v>
      </c>
      <c r="R133" s="14">
        <v>1</v>
      </c>
      <c r="S133" s="3" t="s">
        <v>29</v>
      </c>
    </row>
    <row r="134" spans="1:19" ht="30">
      <c r="A134" s="2"/>
      <c r="B134" s="2"/>
      <c r="C134" s="3">
        <f>SUBTOTAL(103,$D$6:D134)</f>
        <v>125</v>
      </c>
      <c r="D134" s="3" t="s">
        <v>798</v>
      </c>
      <c r="E134" s="3" t="s">
        <v>799</v>
      </c>
      <c r="F134" s="3" t="s">
        <v>800</v>
      </c>
      <c r="G134" s="3" t="s">
        <v>33</v>
      </c>
      <c r="H134" s="3" t="s">
        <v>214</v>
      </c>
      <c r="I134" s="3" t="s">
        <v>70</v>
      </c>
      <c r="J134" s="3" t="s">
        <v>801</v>
      </c>
      <c r="K134" s="3" t="s">
        <v>802</v>
      </c>
      <c r="L134" s="3" t="s">
        <v>136</v>
      </c>
      <c r="M134" s="3" t="s">
        <v>756</v>
      </c>
      <c r="N134" s="3" t="s">
        <v>780</v>
      </c>
      <c r="O134" s="3" t="s">
        <v>112</v>
      </c>
      <c r="P134" s="10">
        <v>565541.62</v>
      </c>
      <c r="Q134" s="14">
        <v>1</v>
      </c>
      <c r="R134" s="14">
        <v>1</v>
      </c>
      <c r="S134" s="3" t="s">
        <v>29</v>
      </c>
    </row>
    <row r="135" spans="1:19" ht="30">
      <c r="A135" s="2"/>
      <c r="B135" s="2"/>
      <c r="C135" s="3">
        <f>SUBTOTAL(103,$D$6:D135)</f>
        <v>126</v>
      </c>
      <c r="D135" s="3" t="s">
        <v>803</v>
      </c>
      <c r="E135" s="3" t="s">
        <v>804</v>
      </c>
      <c r="F135" s="3" t="s">
        <v>805</v>
      </c>
      <c r="G135" s="3" t="s">
        <v>33</v>
      </c>
      <c r="H135" s="3" t="s">
        <v>477</v>
      </c>
      <c r="I135" s="3" t="s">
        <v>70</v>
      </c>
      <c r="J135" s="3" t="s">
        <v>806</v>
      </c>
      <c r="K135" s="3" t="s">
        <v>807</v>
      </c>
      <c r="L135" s="3" t="s">
        <v>268</v>
      </c>
      <c r="M135" s="3" t="s">
        <v>756</v>
      </c>
      <c r="N135" s="3" t="s">
        <v>780</v>
      </c>
      <c r="O135" s="3" t="s">
        <v>112</v>
      </c>
      <c r="P135" s="10">
        <v>949989.42</v>
      </c>
      <c r="Q135" s="14">
        <v>1</v>
      </c>
      <c r="R135" s="14">
        <v>1</v>
      </c>
      <c r="S135" s="3" t="s">
        <v>29</v>
      </c>
    </row>
    <row r="136" spans="1:19" ht="30">
      <c r="A136" s="2"/>
      <c r="B136" s="2"/>
      <c r="C136" s="3">
        <f>SUBTOTAL(103,$D$6:D136)</f>
        <v>127</v>
      </c>
      <c r="D136" s="3" t="s">
        <v>808</v>
      </c>
      <c r="E136" s="3" t="s">
        <v>809</v>
      </c>
      <c r="F136" s="3" t="s">
        <v>810</v>
      </c>
      <c r="G136" s="3" t="s">
        <v>68</v>
      </c>
      <c r="H136" s="3" t="s">
        <v>811</v>
      </c>
      <c r="I136" s="3" t="s">
        <v>812</v>
      </c>
      <c r="J136" s="3" t="s">
        <v>807</v>
      </c>
      <c r="K136" s="3" t="s">
        <v>807</v>
      </c>
      <c r="L136" s="3" t="s">
        <v>813</v>
      </c>
      <c r="M136" s="3" t="s">
        <v>756</v>
      </c>
      <c r="N136" s="3" t="s">
        <v>378</v>
      </c>
      <c r="O136" s="3" t="s">
        <v>112</v>
      </c>
      <c r="P136" s="10">
        <v>430806.99</v>
      </c>
      <c r="Q136" s="14">
        <v>1</v>
      </c>
      <c r="R136" s="14">
        <v>1</v>
      </c>
      <c r="S136" s="3" t="s">
        <v>29</v>
      </c>
    </row>
    <row r="137" spans="1:19" ht="30">
      <c r="A137" s="2"/>
      <c r="B137" s="2"/>
      <c r="C137" s="3">
        <f>SUBTOTAL(103,$D$6:D137)</f>
        <v>128</v>
      </c>
      <c r="D137" s="3" t="s">
        <v>814</v>
      </c>
      <c r="E137" s="3" t="s">
        <v>815</v>
      </c>
      <c r="F137" s="3" t="s">
        <v>816</v>
      </c>
      <c r="G137" s="3" t="s">
        <v>33</v>
      </c>
      <c r="H137" s="3" t="s">
        <v>817</v>
      </c>
      <c r="I137" s="3" t="s">
        <v>818</v>
      </c>
      <c r="J137" s="3" t="s">
        <v>807</v>
      </c>
      <c r="K137" s="3" t="s">
        <v>807</v>
      </c>
      <c r="L137" s="3" t="s">
        <v>819</v>
      </c>
      <c r="M137" s="3" t="s">
        <v>756</v>
      </c>
      <c r="N137" s="3" t="s">
        <v>378</v>
      </c>
      <c r="O137" s="3" t="s">
        <v>112</v>
      </c>
      <c r="P137" s="10">
        <v>598718.11</v>
      </c>
      <c r="Q137" s="14">
        <v>1</v>
      </c>
      <c r="R137" s="14">
        <v>1</v>
      </c>
      <c r="S137" s="3" t="s">
        <v>29</v>
      </c>
    </row>
    <row r="138" spans="1:19" ht="30">
      <c r="A138" s="2"/>
      <c r="B138" s="2"/>
      <c r="C138" s="3">
        <f>SUBTOTAL(103,$D$6:D138)</f>
        <v>129</v>
      </c>
      <c r="D138" s="3" t="s">
        <v>820</v>
      </c>
      <c r="E138" s="3" t="s">
        <v>821</v>
      </c>
      <c r="F138" s="3" t="s">
        <v>822</v>
      </c>
      <c r="G138" s="3" t="s">
        <v>33</v>
      </c>
      <c r="H138" s="3" t="s">
        <v>823</v>
      </c>
      <c r="I138" s="3" t="s">
        <v>70</v>
      </c>
      <c r="J138" s="3" t="s">
        <v>824</v>
      </c>
      <c r="K138" s="3" t="s">
        <v>807</v>
      </c>
      <c r="L138" s="3" t="s">
        <v>383</v>
      </c>
      <c r="M138" s="3" t="s">
        <v>756</v>
      </c>
      <c r="N138" s="3" t="s">
        <v>763</v>
      </c>
      <c r="O138" s="3" t="s">
        <v>112</v>
      </c>
      <c r="P138" s="10">
        <v>1239658.49</v>
      </c>
      <c r="Q138" s="14">
        <v>1</v>
      </c>
      <c r="R138" s="14">
        <v>1</v>
      </c>
      <c r="S138" s="3" t="s">
        <v>29</v>
      </c>
    </row>
    <row r="139" spans="1:19" ht="30">
      <c r="A139" s="2"/>
      <c r="B139" s="2"/>
      <c r="C139" s="3">
        <f>SUBTOTAL(103,$D$6:D139)</f>
        <v>130</v>
      </c>
      <c r="D139" s="3" t="s">
        <v>825</v>
      </c>
      <c r="E139" s="3" t="s">
        <v>826</v>
      </c>
      <c r="F139" s="3" t="s">
        <v>827</v>
      </c>
      <c r="G139" s="3" t="s">
        <v>191</v>
      </c>
      <c r="H139" s="3" t="s">
        <v>43</v>
      </c>
      <c r="I139" s="3"/>
      <c r="J139" s="3" t="s">
        <v>828</v>
      </c>
      <c r="K139" s="3" t="s">
        <v>807</v>
      </c>
      <c r="L139" s="3" t="s">
        <v>829</v>
      </c>
      <c r="M139" s="3" t="s">
        <v>756</v>
      </c>
      <c r="N139" s="3" t="s">
        <v>763</v>
      </c>
      <c r="O139" s="3" t="s">
        <v>112</v>
      </c>
      <c r="P139" s="10">
        <v>1045872.94</v>
      </c>
      <c r="Q139" s="14">
        <v>1</v>
      </c>
      <c r="R139" s="14">
        <v>1</v>
      </c>
      <c r="S139" s="3" t="s">
        <v>29</v>
      </c>
    </row>
    <row r="140" spans="1:19" ht="30">
      <c r="A140" s="2"/>
      <c r="B140" s="2"/>
      <c r="C140" s="3">
        <f>SUBTOTAL(103,$D$6:D140)</f>
        <v>131</v>
      </c>
      <c r="D140" s="3" t="s">
        <v>830</v>
      </c>
      <c r="E140" s="3" t="s">
        <v>831</v>
      </c>
      <c r="F140" s="3" t="s">
        <v>832</v>
      </c>
      <c r="G140" s="3" t="s">
        <v>33</v>
      </c>
      <c r="H140" s="3" t="s">
        <v>833</v>
      </c>
      <c r="I140" s="3" t="s">
        <v>70</v>
      </c>
      <c r="J140" s="3" t="s">
        <v>834</v>
      </c>
      <c r="K140" s="3" t="s">
        <v>807</v>
      </c>
      <c r="L140" s="3" t="s">
        <v>835</v>
      </c>
      <c r="M140" s="3" t="s">
        <v>756</v>
      </c>
      <c r="N140" s="3" t="s">
        <v>763</v>
      </c>
      <c r="O140" s="3" t="s">
        <v>112</v>
      </c>
      <c r="P140" s="10">
        <v>501722.94</v>
      </c>
      <c r="Q140" s="14">
        <v>1</v>
      </c>
      <c r="R140" s="14">
        <v>1</v>
      </c>
      <c r="S140" s="3" t="s">
        <v>29</v>
      </c>
    </row>
    <row r="141" spans="1:19" ht="30">
      <c r="A141" s="2"/>
      <c r="B141" s="2"/>
      <c r="C141" s="3">
        <f>SUBTOTAL(103,$D$6:D141)</f>
        <v>132</v>
      </c>
      <c r="D141" s="3" t="s">
        <v>836</v>
      </c>
      <c r="E141" s="3" t="s">
        <v>837</v>
      </c>
      <c r="F141" s="3" t="s">
        <v>838</v>
      </c>
      <c r="G141" s="3" t="s">
        <v>33</v>
      </c>
      <c r="H141" s="3" t="s">
        <v>839</v>
      </c>
      <c r="I141" s="3" t="s">
        <v>70</v>
      </c>
      <c r="J141" s="3" t="s">
        <v>807</v>
      </c>
      <c r="K141" s="3" t="s">
        <v>807</v>
      </c>
      <c r="L141" s="3" t="s">
        <v>840</v>
      </c>
      <c r="M141" s="3" t="s">
        <v>756</v>
      </c>
      <c r="N141" s="3" t="s">
        <v>797</v>
      </c>
      <c r="O141" s="3" t="s">
        <v>112</v>
      </c>
      <c r="P141" s="10">
        <v>993433.5</v>
      </c>
      <c r="Q141" s="14">
        <v>1</v>
      </c>
      <c r="R141" s="14">
        <v>1</v>
      </c>
      <c r="S141" s="3" t="s">
        <v>29</v>
      </c>
    </row>
    <row r="142" spans="1:19" ht="30">
      <c r="A142" s="2"/>
      <c r="B142" s="2"/>
      <c r="C142" s="3">
        <f>SUBTOTAL(103,$D$6:D142)</f>
        <v>133</v>
      </c>
      <c r="D142" s="3" t="s">
        <v>841</v>
      </c>
      <c r="E142" s="3" t="s">
        <v>842</v>
      </c>
      <c r="F142" s="3" t="s">
        <v>843</v>
      </c>
      <c r="G142" s="3" t="s">
        <v>33</v>
      </c>
      <c r="H142" s="3" t="s">
        <v>844</v>
      </c>
      <c r="I142" s="3" t="s">
        <v>70</v>
      </c>
      <c r="J142" s="3" t="s">
        <v>845</v>
      </c>
      <c r="K142" s="3" t="s">
        <v>846</v>
      </c>
      <c r="L142" s="3" t="s">
        <v>268</v>
      </c>
      <c r="M142" s="3" t="s">
        <v>85</v>
      </c>
      <c r="N142" s="3" t="s">
        <v>847</v>
      </c>
      <c r="O142" s="3" t="s">
        <v>112</v>
      </c>
      <c r="P142" s="10">
        <v>1036071.62</v>
      </c>
      <c r="Q142" s="14">
        <v>1</v>
      </c>
      <c r="R142" s="14">
        <v>1</v>
      </c>
      <c r="S142" s="3" t="s">
        <v>29</v>
      </c>
    </row>
    <row r="143" spans="1:19" ht="30">
      <c r="A143" s="2"/>
      <c r="B143" s="2"/>
      <c r="C143" s="3">
        <f>SUBTOTAL(103,$D$6:D143)</f>
        <v>134</v>
      </c>
      <c r="D143" s="3" t="s">
        <v>848</v>
      </c>
      <c r="E143" s="3" t="s">
        <v>849</v>
      </c>
      <c r="F143" s="3" t="s">
        <v>850</v>
      </c>
      <c r="G143" s="3" t="s">
        <v>33</v>
      </c>
      <c r="H143" s="3" t="s">
        <v>265</v>
      </c>
      <c r="I143" s="3" t="s">
        <v>70</v>
      </c>
      <c r="J143" s="3" t="s">
        <v>851</v>
      </c>
      <c r="K143" s="3" t="s">
        <v>846</v>
      </c>
      <c r="L143" s="3" t="s">
        <v>852</v>
      </c>
      <c r="M143" s="3" t="s">
        <v>85</v>
      </c>
      <c r="N143" s="3" t="s">
        <v>847</v>
      </c>
      <c r="O143" s="3" t="s">
        <v>112</v>
      </c>
      <c r="P143" s="10">
        <v>1121222.02</v>
      </c>
      <c r="Q143" s="14">
        <v>1</v>
      </c>
      <c r="R143" s="14">
        <v>1</v>
      </c>
      <c r="S143" s="3" t="s">
        <v>29</v>
      </c>
    </row>
    <row r="144" spans="1:19" ht="30">
      <c r="A144" s="2"/>
      <c r="B144" s="2"/>
      <c r="C144" s="3">
        <f>SUBTOTAL(103,$D$6:D144)</f>
        <v>135</v>
      </c>
      <c r="D144" s="3" t="s">
        <v>853</v>
      </c>
      <c r="E144" s="3" t="s">
        <v>854</v>
      </c>
      <c r="F144" s="3" t="s">
        <v>855</v>
      </c>
      <c r="G144" s="3" t="s">
        <v>240</v>
      </c>
      <c r="H144" s="3" t="s">
        <v>856</v>
      </c>
      <c r="I144" s="3"/>
      <c r="J144" s="3" t="s">
        <v>846</v>
      </c>
      <c r="K144" s="3" t="s">
        <v>846</v>
      </c>
      <c r="L144" s="3" t="s">
        <v>286</v>
      </c>
      <c r="M144" s="3" t="s">
        <v>85</v>
      </c>
      <c r="N144" s="3" t="s">
        <v>658</v>
      </c>
      <c r="O144" s="3" t="s">
        <v>112</v>
      </c>
      <c r="P144" s="10">
        <v>525217.4</v>
      </c>
      <c r="Q144" s="14">
        <v>1</v>
      </c>
      <c r="R144" s="14">
        <v>1</v>
      </c>
      <c r="S144" s="3" t="s">
        <v>29</v>
      </c>
    </row>
    <row r="145" spans="1:19" ht="30">
      <c r="A145" s="2"/>
      <c r="B145" s="2"/>
      <c r="C145" s="3">
        <f>SUBTOTAL(103,$D$6:D145)</f>
        <v>136</v>
      </c>
      <c r="D145" s="3" t="s">
        <v>857</v>
      </c>
      <c r="E145" s="3" t="s">
        <v>858</v>
      </c>
      <c r="F145" s="3" t="s">
        <v>859</v>
      </c>
      <c r="G145" s="3" t="s">
        <v>191</v>
      </c>
      <c r="H145" s="3" t="s">
        <v>532</v>
      </c>
      <c r="I145" s="3"/>
      <c r="J145" s="3" t="s">
        <v>860</v>
      </c>
      <c r="K145" s="3" t="s">
        <v>861</v>
      </c>
      <c r="L145" s="3" t="s">
        <v>286</v>
      </c>
      <c r="M145" s="3" t="s">
        <v>85</v>
      </c>
      <c r="N145" s="3" t="s">
        <v>780</v>
      </c>
      <c r="O145" s="3" t="s">
        <v>112</v>
      </c>
      <c r="P145" s="10">
        <v>461690.12</v>
      </c>
      <c r="Q145" s="14">
        <v>1</v>
      </c>
      <c r="R145" s="14">
        <v>1</v>
      </c>
      <c r="S145" s="3" t="s">
        <v>29</v>
      </c>
    </row>
    <row r="146" spans="1:19" ht="30">
      <c r="A146" s="2"/>
      <c r="B146" s="2"/>
      <c r="C146" s="3">
        <f>SUBTOTAL(103,$D$6:D146)</f>
        <v>137</v>
      </c>
      <c r="D146" s="3" t="s">
        <v>862</v>
      </c>
      <c r="E146" s="3" t="s">
        <v>863</v>
      </c>
      <c r="F146" s="3" t="s">
        <v>864</v>
      </c>
      <c r="G146" s="3" t="s">
        <v>355</v>
      </c>
      <c r="H146" s="3" t="s">
        <v>865</v>
      </c>
      <c r="I146" s="3" t="s">
        <v>70</v>
      </c>
      <c r="J146" s="3" t="s">
        <v>860</v>
      </c>
      <c r="K146" s="3" t="s">
        <v>861</v>
      </c>
      <c r="L146" s="3" t="s">
        <v>866</v>
      </c>
      <c r="M146" s="3" t="s">
        <v>85</v>
      </c>
      <c r="N146" s="3" t="s">
        <v>768</v>
      </c>
      <c r="O146" s="3" t="s">
        <v>112</v>
      </c>
      <c r="P146" s="10">
        <v>999306.2</v>
      </c>
      <c r="Q146" s="14">
        <v>1</v>
      </c>
      <c r="R146" s="14">
        <v>1</v>
      </c>
      <c r="S146" s="3" t="s">
        <v>29</v>
      </c>
    </row>
    <row r="147" spans="1:19" ht="30">
      <c r="A147" s="2"/>
      <c r="B147" s="2"/>
      <c r="C147" s="3">
        <f>SUBTOTAL(103,$D$6:D147)</f>
        <v>138</v>
      </c>
      <c r="D147" s="3" t="s">
        <v>867</v>
      </c>
      <c r="E147" s="3" t="s">
        <v>868</v>
      </c>
      <c r="F147" s="3" t="s">
        <v>869</v>
      </c>
      <c r="G147" s="3" t="s">
        <v>191</v>
      </c>
      <c r="H147" s="3" t="s">
        <v>206</v>
      </c>
      <c r="I147" s="3"/>
      <c r="J147" s="3" t="s">
        <v>870</v>
      </c>
      <c r="K147" s="3" t="s">
        <v>871</v>
      </c>
      <c r="L147" s="3" t="s">
        <v>136</v>
      </c>
      <c r="M147" s="3" t="s">
        <v>85</v>
      </c>
      <c r="N147" s="3" t="s">
        <v>872</v>
      </c>
      <c r="O147" s="3" t="s">
        <v>112</v>
      </c>
      <c r="P147" s="10">
        <v>538745.39</v>
      </c>
      <c r="Q147" s="14">
        <v>1</v>
      </c>
      <c r="R147" s="14">
        <v>1</v>
      </c>
      <c r="S147" s="3" t="s">
        <v>29</v>
      </c>
    </row>
    <row r="148" spans="1:19" ht="30">
      <c r="A148" s="2"/>
      <c r="B148" s="2"/>
      <c r="C148" s="3">
        <f>SUBTOTAL(103,$D$6:D148)</f>
        <v>139</v>
      </c>
      <c r="D148" s="3" t="s">
        <v>873</v>
      </c>
      <c r="E148" s="3" t="s">
        <v>874</v>
      </c>
      <c r="F148" s="3" t="s">
        <v>875</v>
      </c>
      <c r="G148" s="3" t="s">
        <v>33</v>
      </c>
      <c r="H148" s="3" t="s">
        <v>708</v>
      </c>
      <c r="I148" s="3" t="s">
        <v>70</v>
      </c>
      <c r="J148" s="3" t="s">
        <v>876</v>
      </c>
      <c r="K148" s="3" t="s">
        <v>871</v>
      </c>
      <c r="L148" s="3" t="s">
        <v>877</v>
      </c>
      <c r="M148" s="3" t="s">
        <v>85</v>
      </c>
      <c r="N148" s="3" t="s">
        <v>757</v>
      </c>
      <c r="O148" s="3" t="s">
        <v>112</v>
      </c>
      <c r="P148" s="10">
        <v>1167950.8899999999</v>
      </c>
      <c r="Q148" s="14">
        <v>1</v>
      </c>
      <c r="R148" s="14">
        <v>0.87564809338858418</v>
      </c>
      <c r="S148" s="3" t="s">
        <v>29</v>
      </c>
    </row>
    <row r="149" spans="1:19" ht="30">
      <c r="A149" s="2"/>
      <c r="B149" s="2"/>
      <c r="C149" s="3">
        <f>SUBTOTAL(103,$D$6:D149)</f>
        <v>140</v>
      </c>
      <c r="D149" s="3" t="s">
        <v>878</v>
      </c>
      <c r="E149" s="3" t="s">
        <v>879</v>
      </c>
      <c r="F149" s="3" t="s">
        <v>880</v>
      </c>
      <c r="G149" s="3" t="s">
        <v>881</v>
      </c>
      <c r="H149" s="3" t="s">
        <v>882</v>
      </c>
      <c r="I149" s="3"/>
      <c r="J149" s="3" t="s">
        <v>876</v>
      </c>
      <c r="K149" s="3" t="s">
        <v>871</v>
      </c>
      <c r="L149" s="3" t="s">
        <v>563</v>
      </c>
      <c r="M149" s="3" t="s">
        <v>85</v>
      </c>
      <c r="N149" s="3" t="s">
        <v>883</v>
      </c>
      <c r="O149" s="3" t="s">
        <v>112</v>
      </c>
      <c r="P149" s="10">
        <v>966933.16</v>
      </c>
      <c r="Q149" s="14">
        <v>1</v>
      </c>
      <c r="R149" s="14">
        <v>1</v>
      </c>
      <c r="S149" s="3" t="s">
        <v>29</v>
      </c>
    </row>
    <row r="150" spans="1:19" ht="30">
      <c r="A150" s="2"/>
      <c r="B150" s="2"/>
      <c r="C150" s="3">
        <f>SUBTOTAL(103,$D$6:D150)</f>
        <v>141</v>
      </c>
      <c r="D150" s="3" t="s">
        <v>884</v>
      </c>
      <c r="E150" s="3" t="s">
        <v>885</v>
      </c>
      <c r="F150" s="3" t="s">
        <v>886</v>
      </c>
      <c r="G150" s="3" t="s">
        <v>33</v>
      </c>
      <c r="H150" s="3" t="s">
        <v>485</v>
      </c>
      <c r="I150" s="3" t="s">
        <v>70</v>
      </c>
      <c r="J150" s="3" t="s">
        <v>887</v>
      </c>
      <c r="K150" s="3" t="s">
        <v>871</v>
      </c>
      <c r="L150" s="3" t="s">
        <v>888</v>
      </c>
      <c r="M150" s="3" t="s">
        <v>85</v>
      </c>
      <c r="N150" s="3" t="s">
        <v>763</v>
      </c>
      <c r="O150" s="3" t="s">
        <v>112</v>
      </c>
      <c r="P150" s="10">
        <v>1152585.45</v>
      </c>
      <c r="Q150" s="14">
        <v>1</v>
      </c>
      <c r="R150" s="14">
        <v>1</v>
      </c>
      <c r="S150" s="3" t="s">
        <v>29</v>
      </c>
    </row>
    <row r="151" spans="1:19" ht="30">
      <c r="A151" s="2"/>
      <c r="B151" s="2"/>
      <c r="C151" s="3">
        <f>SUBTOTAL(103,$D$6:D151)</f>
        <v>142</v>
      </c>
      <c r="D151" s="3" t="s">
        <v>889</v>
      </c>
      <c r="E151" s="3" t="s">
        <v>890</v>
      </c>
      <c r="F151" s="3" t="s">
        <v>891</v>
      </c>
      <c r="G151" s="3" t="s">
        <v>33</v>
      </c>
      <c r="H151" s="3" t="s">
        <v>214</v>
      </c>
      <c r="I151" s="3" t="s">
        <v>70</v>
      </c>
      <c r="J151" s="3" t="s">
        <v>892</v>
      </c>
      <c r="K151" s="3" t="s">
        <v>893</v>
      </c>
      <c r="L151" s="3" t="s">
        <v>894</v>
      </c>
      <c r="M151" s="3" t="s">
        <v>895</v>
      </c>
      <c r="N151" s="3" t="s">
        <v>638</v>
      </c>
      <c r="O151" s="3" t="s">
        <v>112</v>
      </c>
      <c r="P151" s="10">
        <v>1138492.68</v>
      </c>
      <c r="Q151" s="14">
        <v>1</v>
      </c>
      <c r="R151" s="14">
        <v>1</v>
      </c>
      <c r="S151" s="3" t="s">
        <v>29</v>
      </c>
    </row>
    <row r="152" spans="1:19" ht="30">
      <c r="A152" s="2"/>
      <c r="B152" s="2"/>
      <c r="C152" s="3">
        <f>SUBTOTAL(103,$D$6:D152)</f>
        <v>143</v>
      </c>
      <c r="D152" s="3" t="s">
        <v>896</v>
      </c>
      <c r="E152" s="3" t="s">
        <v>897</v>
      </c>
      <c r="F152" s="3" t="s">
        <v>898</v>
      </c>
      <c r="G152" s="3" t="s">
        <v>33</v>
      </c>
      <c r="H152" s="3" t="s">
        <v>899</v>
      </c>
      <c r="I152" s="3" t="s">
        <v>70</v>
      </c>
      <c r="J152" s="3" t="s">
        <v>900</v>
      </c>
      <c r="K152" s="3" t="s">
        <v>893</v>
      </c>
      <c r="L152" s="3" t="s">
        <v>901</v>
      </c>
      <c r="M152" s="3" t="s">
        <v>895</v>
      </c>
      <c r="N152" s="3" t="s">
        <v>902</v>
      </c>
      <c r="O152" s="3" t="s">
        <v>112</v>
      </c>
      <c r="P152" s="10">
        <v>1623930.64</v>
      </c>
      <c r="Q152" s="14">
        <v>1</v>
      </c>
      <c r="R152" s="14">
        <v>1</v>
      </c>
      <c r="S152" s="3" t="s">
        <v>29</v>
      </c>
    </row>
    <row r="153" spans="1:19" ht="45">
      <c r="A153" s="2"/>
      <c r="B153" s="2"/>
      <c r="C153" s="3">
        <f>SUBTOTAL(103,$D$6:D153)</f>
        <v>144</v>
      </c>
      <c r="D153" s="3" t="s">
        <v>903</v>
      </c>
      <c r="E153" s="3" t="s">
        <v>904</v>
      </c>
      <c r="F153" s="3" t="s">
        <v>905</v>
      </c>
      <c r="G153" s="3" t="s">
        <v>191</v>
      </c>
      <c r="H153" s="3" t="s">
        <v>906</v>
      </c>
      <c r="I153" s="3"/>
      <c r="J153" s="3" t="s">
        <v>907</v>
      </c>
      <c r="K153" s="3" t="s">
        <v>907</v>
      </c>
      <c r="L153" s="3" t="s">
        <v>908</v>
      </c>
      <c r="M153" s="3" t="s">
        <v>895</v>
      </c>
      <c r="N153" s="3" t="s">
        <v>902</v>
      </c>
      <c r="O153" s="3" t="s">
        <v>112</v>
      </c>
      <c r="P153" s="10">
        <v>499383.76</v>
      </c>
      <c r="Q153" s="14">
        <v>1</v>
      </c>
      <c r="R153" s="14">
        <v>1</v>
      </c>
      <c r="S153" s="3" t="s">
        <v>29</v>
      </c>
    </row>
    <row r="154" spans="1:19" ht="15">
      <c r="A154" s="2"/>
      <c r="B154" s="2"/>
      <c r="C154" s="3">
        <f>SUBTOTAL(103,$D$6:D154)</f>
        <v>145</v>
      </c>
      <c r="D154" s="3" t="s">
        <v>909</v>
      </c>
      <c r="E154" s="3" t="s">
        <v>910</v>
      </c>
      <c r="F154" s="3" t="s">
        <v>911</v>
      </c>
      <c r="G154" s="3" t="s">
        <v>191</v>
      </c>
      <c r="H154" s="3" t="s">
        <v>912</v>
      </c>
      <c r="I154" s="3"/>
      <c r="J154" s="3" t="s">
        <v>913</v>
      </c>
      <c r="K154" s="3" t="s">
        <v>24</v>
      </c>
      <c r="L154" s="3" t="s">
        <v>914</v>
      </c>
      <c r="M154" s="3" t="s">
        <v>895</v>
      </c>
      <c r="N154" s="3" t="s">
        <v>223</v>
      </c>
      <c r="O154" s="3" t="s">
        <v>112</v>
      </c>
      <c r="P154" s="10">
        <v>313489.73</v>
      </c>
      <c r="Q154" s="14">
        <v>1</v>
      </c>
      <c r="R154" s="14">
        <v>1</v>
      </c>
      <c r="S154" s="3" t="s">
        <v>29</v>
      </c>
    </row>
    <row r="155" spans="1:19" ht="30">
      <c r="A155" s="2"/>
      <c r="B155" s="2"/>
      <c r="C155" s="3">
        <f>SUBTOTAL(103,$D$6:D155)</f>
        <v>146</v>
      </c>
      <c r="D155" s="3" t="s">
        <v>915</v>
      </c>
      <c r="E155" s="3" t="s">
        <v>916</v>
      </c>
      <c r="F155" s="3" t="s">
        <v>917</v>
      </c>
      <c r="G155" s="3" t="s">
        <v>33</v>
      </c>
      <c r="H155" s="3" t="s">
        <v>918</v>
      </c>
      <c r="I155" s="3" t="s">
        <v>70</v>
      </c>
      <c r="J155" s="3" t="s">
        <v>919</v>
      </c>
      <c r="K155" s="3" t="s">
        <v>920</v>
      </c>
      <c r="L155" s="3" t="s">
        <v>852</v>
      </c>
      <c r="M155" s="3" t="s">
        <v>895</v>
      </c>
      <c r="N155" s="3" t="s">
        <v>921</v>
      </c>
      <c r="O155" s="3" t="s">
        <v>112</v>
      </c>
      <c r="P155" s="10">
        <v>1074205.3400000001</v>
      </c>
      <c r="Q155" s="14">
        <v>1</v>
      </c>
      <c r="R155" s="14">
        <v>1</v>
      </c>
      <c r="S155" s="3" t="s">
        <v>29</v>
      </c>
    </row>
    <row r="156" spans="1:19" ht="30">
      <c r="A156" s="2"/>
      <c r="B156" s="2"/>
      <c r="C156" s="3">
        <f>SUBTOTAL(103,$D$6:D156)</f>
        <v>147</v>
      </c>
      <c r="D156" s="3" t="s">
        <v>922</v>
      </c>
      <c r="E156" s="3" t="s">
        <v>923</v>
      </c>
      <c r="F156" s="3" t="s">
        <v>924</v>
      </c>
      <c r="G156" s="3" t="s">
        <v>191</v>
      </c>
      <c r="H156" s="3" t="s">
        <v>184</v>
      </c>
      <c r="I156" s="3"/>
      <c r="J156" s="3" t="s">
        <v>925</v>
      </c>
      <c r="K156" s="3" t="s">
        <v>920</v>
      </c>
      <c r="L156" s="3" t="s">
        <v>926</v>
      </c>
      <c r="M156" s="3" t="s">
        <v>895</v>
      </c>
      <c r="N156" s="3" t="s">
        <v>921</v>
      </c>
      <c r="O156" s="3" t="s">
        <v>112</v>
      </c>
      <c r="P156" s="10">
        <v>1291442.8400000001</v>
      </c>
      <c r="Q156" s="14">
        <v>1</v>
      </c>
      <c r="R156" s="14">
        <v>1</v>
      </c>
      <c r="S156" s="3" t="s">
        <v>29</v>
      </c>
    </row>
    <row r="157" spans="1:19" ht="45">
      <c r="A157" s="2"/>
      <c r="B157" s="2"/>
      <c r="C157" s="3">
        <f>SUBTOTAL(103,$D$6:D157)</f>
        <v>148</v>
      </c>
      <c r="D157" s="3" t="s">
        <v>927</v>
      </c>
      <c r="E157" s="3" t="s">
        <v>928</v>
      </c>
      <c r="F157" s="3" t="s">
        <v>929</v>
      </c>
      <c r="G157" s="3" t="s">
        <v>33</v>
      </c>
      <c r="H157" s="3" t="s">
        <v>336</v>
      </c>
      <c r="I157" s="3" t="s">
        <v>70</v>
      </c>
      <c r="J157" s="3" t="s">
        <v>930</v>
      </c>
      <c r="K157" s="3" t="s">
        <v>721</v>
      </c>
      <c r="L157" s="3" t="s">
        <v>931</v>
      </c>
      <c r="M157" s="3" t="s">
        <v>895</v>
      </c>
      <c r="N157" s="3" t="s">
        <v>726</v>
      </c>
      <c r="O157" s="3" t="s">
        <v>112</v>
      </c>
      <c r="P157" s="10">
        <v>1036662.47</v>
      </c>
      <c r="Q157" s="14">
        <v>1</v>
      </c>
      <c r="R157" s="14">
        <v>1</v>
      </c>
      <c r="S157" s="3" t="s">
        <v>29</v>
      </c>
    </row>
    <row r="158" spans="1:19" ht="45">
      <c r="A158" s="2"/>
      <c r="B158" s="2"/>
      <c r="C158" s="3">
        <f>SUBTOTAL(103,$D$6:D158)</f>
        <v>149</v>
      </c>
      <c r="D158" s="3" t="s">
        <v>932</v>
      </c>
      <c r="E158" s="3" t="s">
        <v>933</v>
      </c>
      <c r="F158" s="3" t="s">
        <v>934</v>
      </c>
      <c r="G158" s="3" t="s">
        <v>191</v>
      </c>
      <c r="H158" s="3" t="s">
        <v>43</v>
      </c>
      <c r="I158" s="3"/>
      <c r="J158" s="3" t="s">
        <v>935</v>
      </c>
      <c r="K158" s="3" t="s">
        <v>936</v>
      </c>
      <c r="L158" s="3" t="s">
        <v>467</v>
      </c>
      <c r="M158" s="3" t="s">
        <v>895</v>
      </c>
      <c r="N158" s="3" t="s">
        <v>711</v>
      </c>
      <c r="O158" s="3" t="s">
        <v>112</v>
      </c>
      <c r="P158" s="10">
        <v>1265055.69</v>
      </c>
      <c r="Q158" s="14">
        <v>1</v>
      </c>
      <c r="R158" s="14">
        <v>1</v>
      </c>
      <c r="S158" s="3" t="s">
        <v>29</v>
      </c>
    </row>
    <row r="159" spans="1:19" ht="45">
      <c r="A159" s="2"/>
      <c r="B159" s="2"/>
      <c r="C159" s="3">
        <f>SUBTOTAL(103,$D$6:D159)</f>
        <v>150</v>
      </c>
      <c r="D159" s="3" t="s">
        <v>937</v>
      </c>
      <c r="E159" s="3" t="s">
        <v>938</v>
      </c>
      <c r="F159" s="3" t="s">
        <v>939</v>
      </c>
      <c r="G159" s="3" t="s">
        <v>33</v>
      </c>
      <c r="H159" s="3" t="s">
        <v>899</v>
      </c>
      <c r="I159" s="3" t="s">
        <v>70</v>
      </c>
      <c r="J159" s="3" t="s">
        <v>940</v>
      </c>
      <c r="K159" s="3" t="s">
        <v>936</v>
      </c>
      <c r="L159" s="3" t="s">
        <v>517</v>
      </c>
      <c r="M159" s="3" t="s">
        <v>895</v>
      </c>
      <c r="N159" s="3" t="s">
        <v>726</v>
      </c>
      <c r="O159" s="3" t="s">
        <v>112</v>
      </c>
      <c r="P159" s="10">
        <v>1210604.1100000001</v>
      </c>
      <c r="Q159" s="14">
        <v>1</v>
      </c>
      <c r="R159" s="14">
        <v>1</v>
      </c>
      <c r="S159" s="3" t="s">
        <v>29</v>
      </c>
    </row>
    <row r="160" spans="1:19" ht="30">
      <c r="A160" s="2"/>
      <c r="B160" s="2"/>
      <c r="C160" s="3">
        <f>SUBTOTAL(103,$D$6:D160)</f>
        <v>151</v>
      </c>
      <c r="D160" s="3" t="s">
        <v>941</v>
      </c>
      <c r="E160" s="3" t="s">
        <v>942</v>
      </c>
      <c r="F160" s="3" t="s">
        <v>943</v>
      </c>
      <c r="G160" s="3" t="s">
        <v>33</v>
      </c>
      <c r="H160" s="3" t="s">
        <v>944</v>
      </c>
      <c r="I160" s="3" t="s">
        <v>70</v>
      </c>
      <c r="J160" s="3" t="s">
        <v>945</v>
      </c>
      <c r="K160" s="3" t="s">
        <v>936</v>
      </c>
      <c r="L160" s="3" t="s">
        <v>946</v>
      </c>
      <c r="M160" s="3" t="s">
        <v>895</v>
      </c>
      <c r="N160" s="3" t="s">
        <v>125</v>
      </c>
      <c r="O160" s="3" t="s">
        <v>112</v>
      </c>
      <c r="P160" s="10">
        <v>809143.78</v>
      </c>
      <c r="Q160" s="14">
        <v>1</v>
      </c>
      <c r="R160" s="14">
        <v>1</v>
      </c>
      <c r="S160" s="3" t="s">
        <v>29</v>
      </c>
    </row>
    <row r="161" spans="1:19" ht="30">
      <c r="A161" s="2"/>
      <c r="B161" s="2"/>
      <c r="C161" s="3">
        <f>SUBTOTAL(103,$D$6:D161)</f>
        <v>152</v>
      </c>
      <c r="D161" s="3" t="s">
        <v>947</v>
      </c>
      <c r="E161" s="3" t="s">
        <v>948</v>
      </c>
      <c r="F161" s="3" t="s">
        <v>949</v>
      </c>
      <c r="G161" s="3" t="s">
        <v>68</v>
      </c>
      <c r="H161" s="3" t="s">
        <v>278</v>
      </c>
      <c r="I161" s="3" t="s">
        <v>70</v>
      </c>
      <c r="J161" s="3" t="s">
        <v>950</v>
      </c>
      <c r="K161" s="3" t="s">
        <v>936</v>
      </c>
      <c r="L161" s="3" t="s">
        <v>951</v>
      </c>
      <c r="M161" s="3" t="s">
        <v>895</v>
      </c>
      <c r="N161" s="3" t="s">
        <v>119</v>
      </c>
      <c r="O161" s="3" t="s">
        <v>112</v>
      </c>
      <c r="P161" s="10">
        <v>655628.43000000005</v>
      </c>
      <c r="Q161" s="14">
        <v>1</v>
      </c>
      <c r="R161" s="14">
        <v>1</v>
      </c>
      <c r="S161" s="3" t="s">
        <v>29</v>
      </c>
    </row>
    <row r="162" spans="1:19" ht="30">
      <c r="A162" s="2"/>
      <c r="B162" s="2"/>
      <c r="C162" s="3">
        <f>SUBTOTAL(103,$D$6:D162)</f>
        <v>153</v>
      </c>
      <c r="D162" s="3" t="s">
        <v>952</v>
      </c>
      <c r="E162" s="3" t="s">
        <v>953</v>
      </c>
      <c r="F162" s="3" t="s">
        <v>954</v>
      </c>
      <c r="G162" s="3" t="s">
        <v>68</v>
      </c>
      <c r="H162" s="3" t="s">
        <v>955</v>
      </c>
      <c r="I162" s="3" t="s">
        <v>956</v>
      </c>
      <c r="J162" s="3" t="s">
        <v>957</v>
      </c>
      <c r="K162" s="3" t="s">
        <v>958</v>
      </c>
      <c r="L162" s="3" t="s">
        <v>959</v>
      </c>
      <c r="M162" s="3" t="s">
        <v>895</v>
      </c>
      <c r="N162" s="3" t="s">
        <v>236</v>
      </c>
      <c r="O162" s="3" t="s">
        <v>112</v>
      </c>
      <c r="P162" s="10">
        <v>280449.77</v>
      </c>
      <c r="Q162" s="14">
        <v>1</v>
      </c>
      <c r="R162" s="14">
        <v>1</v>
      </c>
      <c r="S162" s="3" t="s">
        <v>29</v>
      </c>
    </row>
    <row r="163" spans="1:19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1" t="s">
        <v>960</v>
      </c>
      <c r="Q163" s="15"/>
      <c r="R163" s="15"/>
      <c r="S163" s="2"/>
    </row>
    <row r="164" spans="1:19" ht="18">
      <c r="A164" s="6"/>
      <c r="B164" s="7" t="s">
        <v>961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30">
      <c r="A165" s="2"/>
      <c r="B165" s="2"/>
      <c r="C165" s="3">
        <f>SUBTOTAL(103,$D$6:D165)</f>
        <v>154</v>
      </c>
      <c r="D165" s="3" t="s">
        <v>962</v>
      </c>
      <c r="E165" s="3" t="s">
        <v>963</v>
      </c>
      <c r="F165" s="3" t="s">
        <v>964</v>
      </c>
      <c r="G165" s="3" t="s">
        <v>965</v>
      </c>
      <c r="H165" s="3" t="s">
        <v>966</v>
      </c>
      <c r="I165" s="3" t="s">
        <v>70</v>
      </c>
      <c r="J165" s="3" t="s">
        <v>967</v>
      </c>
      <c r="K165" s="3" t="s">
        <v>36</v>
      </c>
      <c r="L165" s="3" t="s">
        <v>968</v>
      </c>
      <c r="M165" s="3" t="s">
        <v>38</v>
      </c>
      <c r="N165" s="3" t="s">
        <v>969</v>
      </c>
      <c r="O165" s="3" t="s">
        <v>970</v>
      </c>
      <c r="P165" s="10">
        <v>2162633.63</v>
      </c>
      <c r="Q165" s="14">
        <v>1</v>
      </c>
      <c r="R165" s="14">
        <v>1</v>
      </c>
      <c r="S165" s="3" t="s">
        <v>29</v>
      </c>
    </row>
    <row r="166" spans="1:19" ht="60">
      <c r="A166" s="2"/>
      <c r="B166" s="2"/>
      <c r="C166" s="3">
        <f>SUBTOTAL(103,$D$6:D166)</f>
        <v>155</v>
      </c>
      <c r="D166" s="3" t="s">
        <v>971</v>
      </c>
      <c r="E166" s="3" t="s">
        <v>972</v>
      </c>
      <c r="F166" s="3" t="s">
        <v>973</v>
      </c>
      <c r="G166" s="3" t="s">
        <v>965</v>
      </c>
      <c r="H166" s="3" t="s">
        <v>974</v>
      </c>
      <c r="I166" s="3" t="s">
        <v>975</v>
      </c>
      <c r="J166" s="3" t="s">
        <v>24</v>
      </c>
      <c r="K166" s="3" t="s">
        <v>24</v>
      </c>
      <c r="L166" s="3" t="s">
        <v>976</v>
      </c>
      <c r="M166" s="3" t="s">
        <v>78</v>
      </c>
      <c r="N166" s="3" t="s">
        <v>711</v>
      </c>
      <c r="O166" s="3" t="s">
        <v>970</v>
      </c>
      <c r="P166" s="10">
        <v>3609258.93</v>
      </c>
      <c r="Q166" s="14">
        <v>1</v>
      </c>
      <c r="R166" s="14">
        <v>1</v>
      </c>
      <c r="S166" s="3" t="s">
        <v>29</v>
      </c>
    </row>
    <row r="167" spans="1:19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1" t="s">
        <v>977</v>
      </c>
      <c r="Q167" s="15"/>
      <c r="R167" s="15"/>
      <c r="S167" s="2"/>
    </row>
    <row r="168" spans="1:19" ht="18">
      <c r="A168" s="6"/>
      <c r="B168" s="7" t="s">
        <v>978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30">
      <c r="A169" s="2"/>
      <c r="B169" s="2"/>
      <c r="C169" s="3">
        <f>SUBTOTAL(103,$D$6:D169)</f>
        <v>156</v>
      </c>
      <c r="D169" s="3" t="s">
        <v>979</v>
      </c>
      <c r="E169" s="3" t="s">
        <v>980</v>
      </c>
      <c r="F169" s="3" t="s">
        <v>981</v>
      </c>
      <c r="G169" s="3" t="s">
        <v>191</v>
      </c>
      <c r="H169" s="3" t="s">
        <v>672</v>
      </c>
      <c r="I169" s="3"/>
      <c r="J169" s="3" t="s">
        <v>982</v>
      </c>
      <c r="K169" s="3" t="s">
        <v>621</v>
      </c>
      <c r="L169" s="3" t="s">
        <v>195</v>
      </c>
      <c r="M169" s="3" t="s">
        <v>26</v>
      </c>
      <c r="N169" s="3" t="s">
        <v>983</v>
      </c>
      <c r="O169" s="3" t="s">
        <v>984</v>
      </c>
      <c r="P169" s="10">
        <v>990144.19</v>
      </c>
      <c r="Q169" s="14">
        <v>1</v>
      </c>
      <c r="R169" s="14">
        <v>1</v>
      </c>
      <c r="S169" s="3" t="s">
        <v>29</v>
      </c>
    </row>
    <row r="170" spans="1:19" ht="45">
      <c r="A170" s="2"/>
      <c r="B170" s="2"/>
      <c r="C170" s="3">
        <f>SUBTOTAL(103,$D$6:D170)</f>
        <v>157</v>
      </c>
      <c r="D170" s="3" t="s">
        <v>985</v>
      </c>
      <c r="E170" s="3" t="s">
        <v>986</v>
      </c>
      <c r="F170" s="3" t="s">
        <v>987</v>
      </c>
      <c r="G170" s="3" t="s">
        <v>68</v>
      </c>
      <c r="H170" s="3" t="s">
        <v>988</v>
      </c>
      <c r="I170" s="3"/>
      <c r="J170" s="3" t="s">
        <v>982</v>
      </c>
      <c r="K170" s="3" t="s">
        <v>621</v>
      </c>
      <c r="L170" s="3" t="s">
        <v>989</v>
      </c>
      <c r="M170" s="3" t="s">
        <v>26</v>
      </c>
      <c r="N170" s="3" t="s">
        <v>481</v>
      </c>
      <c r="O170" s="3" t="s">
        <v>984</v>
      </c>
      <c r="P170" s="10">
        <v>626964.47</v>
      </c>
      <c r="Q170" s="14">
        <v>1</v>
      </c>
      <c r="R170" s="14">
        <v>1</v>
      </c>
      <c r="S170" s="3" t="s">
        <v>29</v>
      </c>
    </row>
    <row r="171" spans="1:19" ht="30">
      <c r="A171" s="2"/>
      <c r="B171" s="2"/>
      <c r="C171" s="3">
        <f>SUBTOTAL(103,$D$6:D171)</f>
        <v>158</v>
      </c>
      <c r="D171" s="3" t="s">
        <v>990</v>
      </c>
      <c r="E171" s="3" t="s">
        <v>991</v>
      </c>
      <c r="F171" s="3" t="s">
        <v>992</v>
      </c>
      <c r="G171" s="3" t="s">
        <v>68</v>
      </c>
      <c r="H171" s="3" t="s">
        <v>993</v>
      </c>
      <c r="I171" s="3" t="s">
        <v>994</v>
      </c>
      <c r="J171" s="3" t="s">
        <v>24</v>
      </c>
      <c r="K171" s="3" t="s">
        <v>24</v>
      </c>
      <c r="L171" s="3" t="s">
        <v>995</v>
      </c>
      <c r="M171" s="3" t="s">
        <v>26</v>
      </c>
      <c r="N171" s="3" t="s">
        <v>996</v>
      </c>
      <c r="O171" s="3" t="s">
        <v>984</v>
      </c>
      <c r="P171" s="10">
        <v>735466.17</v>
      </c>
      <c r="Q171" s="14">
        <v>1</v>
      </c>
      <c r="R171" s="14">
        <v>1</v>
      </c>
      <c r="S171" s="3" t="s">
        <v>29</v>
      </c>
    </row>
    <row r="172" spans="1:19" ht="30">
      <c r="A172" s="2"/>
      <c r="B172" s="2"/>
      <c r="C172" s="3">
        <f>SUBTOTAL(103,$D$6:D172)</f>
        <v>159</v>
      </c>
      <c r="D172" s="3" t="s">
        <v>997</v>
      </c>
      <c r="E172" s="3" t="s">
        <v>998</v>
      </c>
      <c r="F172" s="3" t="s">
        <v>999</v>
      </c>
      <c r="G172" s="3" t="s">
        <v>33</v>
      </c>
      <c r="H172" s="3" t="s">
        <v>672</v>
      </c>
      <c r="I172" s="3" t="s">
        <v>1000</v>
      </c>
      <c r="J172" s="3" t="s">
        <v>24</v>
      </c>
      <c r="K172" s="3" t="s">
        <v>24</v>
      </c>
      <c r="L172" s="3" t="s">
        <v>1001</v>
      </c>
      <c r="M172" s="3" t="s">
        <v>26</v>
      </c>
      <c r="N172" s="3" t="s">
        <v>1002</v>
      </c>
      <c r="O172" s="3" t="s">
        <v>984</v>
      </c>
      <c r="P172" s="10">
        <v>396739.57</v>
      </c>
      <c r="Q172" s="14">
        <v>1</v>
      </c>
      <c r="R172" s="14">
        <v>0.92267675745073774</v>
      </c>
      <c r="S172" s="3" t="s">
        <v>29</v>
      </c>
    </row>
    <row r="173" spans="1:19" ht="45">
      <c r="A173" s="2"/>
      <c r="B173" s="2"/>
      <c r="C173" s="3">
        <f>SUBTOTAL(103,$D$6:D173)</f>
        <v>160</v>
      </c>
      <c r="D173" s="3" t="s">
        <v>1003</v>
      </c>
      <c r="E173" s="3" t="s">
        <v>1004</v>
      </c>
      <c r="F173" s="3" t="s">
        <v>1005</v>
      </c>
      <c r="G173" s="3" t="s">
        <v>33</v>
      </c>
      <c r="H173" s="3" t="s">
        <v>1006</v>
      </c>
      <c r="I173" s="3" t="s">
        <v>70</v>
      </c>
      <c r="J173" s="3" t="s">
        <v>24</v>
      </c>
      <c r="K173" s="3" t="s">
        <v>24</v>
      </c>
      <c r="L173" s="3" t="s">
        <v>195</v>
      </c>
      <c r="M173" s="3" t="s">
        <v>26</v>
      </c>
      <c r="N173" s="3" t="s">
        <v>1007</v>
      </c>
      <c r="O173" s="3" t="s">
        <v>984</v>
      </c>
      <c r="P173" s="10">
        <v>490037.51</v>
      </c>
      <c r="Q173" s="14">
        <v>1</v>
      </c>
      <c r="R173" s="14">
        <v>0.71502422334975946</v>
      </c>
      <c r="S173" s="3" t="s">
        <v>29</v>
      </c>
    </row>
    <row r="174" spans="1:19" ht="60">
      <c r="A174" s="2"/>
      <c r="B174" s="2"/>
      <c r="C174" s="3">
        <f>SUBTOTAL(103,$D$6:D174)</f>
        <v>161</v>
      </c>
      <c r="D174" s="3" t="s">
        <v>1008</v>
      </c>
      <c r="E174" s="3" t="s">
        <v>1009</v>
      </c>
      <c r="F174" s="3" t="s">
        <v>1010</v>
      </c>
      <c r="G174" s="3" t="s">
        <v>33</v>
      </c>
      <c r="H174" s="3" t="s">
        <v>1011</v>
      </c>
      <c r="I174" s="3" t="s">
        <v>1012</v>
      </c>
      <c r="J174" s="3" t="s">
        <v>164</v>
      </c>
      <c r="K174" s="3" t="s">
        <v>164</v>
      </c>
      <c r="L174" s="3" t="s">
        <v>1013</v>
      </c>
      <c r="M174" s="3" t="s">
        <v>26</v>
      </c>
      <c r="N174" s="3" t="s">
        <v>99</v>
      </c>
      <c r="O174" s="3" t="s">
        <v>984</v>
      </c>
      <c r="P174" s="10">
        <v>4937327.7699999996</v>
      </c>
      <c r="Q174" s="14">
        <v>1</v>
      </c>
      <c r="R174" s="14">
        <v>1</v>
      </c>
      <c r="S174" s="3" t="s">
        <v>29</v>
      </c>
    </row>
    <row r="175" spans="1:19" ht="30">
      <c r="A175" s="2"/>
      <c r="B175" s="2"/>
      <c r="C175" s="3">
        <f>SUBTOTAL(103,$D$6:D175)</f>
        <v>162</v>
      </c>
      <c r="D175" s="3" t="s">
        <v>1014</v>
      </c>
      <c r="E175" s="3" t="s">
        <v>1009</v>
      </c>
      <c r="F175" s="3" t="s">
        <v>1010</v>
      </c>
      <c r="G175" s="3" t="s">
        <v>33</v>
      </c>
      <c r="H175" s="3" t="s">
        <v>1011</v>
      </c>
      <c r="I175" s="3" t="s">
        <v>1012</v>
      </c>
      <c r="J175" s="3" t="s">
        <v>164</v>
      </c>
      <c r="K175" s="3" t="s">
        <v>164</v>
      </c>
      <c r="L175" s="3" t="s">
        <v>1015</v>
      </c>
      <c r="M175" s="3" t="s">
        <v>26</v>
      </c>
      <c r="N175" s="3" t="s">
        <v>1016</v>
      </c>
      <c r="O175" s="3" t="s">
        <v>984</v>
      </c>
      <c r="P175" s="10">
        <v>2573812.64</v>
      </c>
      <c r="Q175" s="14">
        <v>0.99</v>
      </c>
      <c r="R175" s="14">
        <v>0.87627892759124837</v>
      </c>
      <c r="S175" s="3" t="s">
        <v>29</v>
      </c>
    </row>
    <row r="176" spans="1:19" ht="30">
      <c r="A176" s="2"/>
      <c r="B176" s="2"/>
      <c r="C176" s="3">
        <f>SUBTOTAL(103,$D$6:D176)</f>
        <v>163</v>
      </c>
      <c r="D176" s="3" t="s">
        <v>1017</v>
      </c>
      <c r="E176" s="3" t="s">
        <v>1018</v>
      </c>
      <c r="F176" s="3" t="s">
        <v>1019</v>
      </c>
      <c r="G176" s="3" t="s">
        <v>33</v>
      </c>
      <c r="H176" s="3" t="s">
        <v>1020</v>
      </c>
      <c r="I176" s="3" t="s">
        <v>1021</v>
      </c>
      <c r="J176" s="3" t="s">
        <v>24</v>
      </c>
      <c r="K176" s="3" t="s">
        <v>24</v>
      </c>
      <c r="L176" s="3" t="s">
        <v>1022</v>
      </c>
      <c r="M176" s="3" t="s">
        <v>1023</v>
      </c>
      <c r="N176" s="3" t="s">
        <v>157</v>
      </c>
      <c r="O176" s="3" t="s">
        <v>984</v>
      </c>
      <c r="P176" s="10">
        <v>651637.62</v>
      </c>
      <c r="Q176" s="14">
        <v>1</v>
      </c>
      <c r="R176" s="14">
        <v>1</v>
      </c>
      <c r="S176" s="3" t="s">
        <v>29</v>
      </c>
    </row>
    <row r="177" spans="1:19" ht="30">
      <c r="A177" s="2"/>
      <c r="B177" s="2"/>
      <c r="C177" s="3">
        <f>SUBTOTAL(103,$D$6:D177)</f>
        <v>164</v>
      </c>
      <c r="D177" s="3" t="s">
        <v>1024</v>
      </c>
      <c r="E177" s="3" t="s">
        <v>1025</v>
      </c>
      <c r="F177" s="3" t="s">
        <v>1026</v>
      </c>
      <c r="G177" s="3" t="s">
        <v>161</v>
      </c>
      <c r="H177" s="3" t="s">
        <v>1027</v>
      </c>
      <c r="I177" s="3"/>
      <c r="J177" s="3" t="s">
        <v>53</v>
      </c>
      <c r="K177" s="3" t="s">
        <v>53</v>
      </c>
      <c r="L177" s="3" t="s">
        <v>1028</v>
      </c>
      <c r="M177" s="3" t="s">
        <v>55</v>
      </c>
      <c r="N177" s="3" t="s">
        <v>1029</v>
      </c>
      <c r="O177" s="3" t="s">
        <v>984</v>
      </c>
      <c r="P177" s="10">
        <v>965370.27</v>
      </c>
      <c r="Q177" s="14">
        <v>1</v>
      </c>
      <c r="R177" s="14">
        <v>1</v>
      </c>
      <c r="S177" s="3" t="s">
        <v>29</v>
      </c>
    </row>
    <row r="178" spans="1:19" ht="30">
      <c r="A178" s="2"/>
      <c r="B178" s="2"/>
      <c r="C178" s="3">
        <f>SUBTOTAL(103,$D$6:D178)</f>
        <v>165</v>
      </c>
      <c r="D178" s="3" t="s">
        <v>1030</v>
      </c>
      <c r="E178" s="3" t="s">
        <v>1031</v>
      </c>
      <c r="F178" s="3" t="s">
        <v>1032</v>
      </c>
      <c r="G178" s="3" t="s">
        <v>191</v>
      </c>
      <c r="H178" s="3" t="s">
        <v>60</v>
      </c>
      <c r="I178" s="3" t="s">
        <v>1033</v>
      </c>
      <c r="J178" s="3" t="s">
        <v>1034</v>
      </c>
      <c r="K178" s="3" t="s">
        <v>1034</v>
      </c>
      <c r="L178" s="3" t="s">
        <v>1035</v>
      </c>
      <c r="M178" s="3" t="s">
        <v>55</v>
      </c>
      <c r="N178" s="3" t="s">
        <v>763</v>
      </c>
      <c r="O178" s="3" t="s">
        <v>984</v>
      </c>
      <c r="P178" s="10">
        <v>1193214.3899999999</v>
      </c>
      <c r="Q178" s="14">
        <v>1</v>
      </c>
      <c r="R178" s="14">
        <v>0.99720827201891193</v>
      </c>
      <c r="S178" s="3" t="s">
        <v>29</v>
      </c>
    </row>
    <row r="179" spans="1:19" ht="30">
      <c r="A179" s="2"/>
      <c r="B179" s="2"/>
      <c r="C179" s="3">
        <f>SUBTOTAL(103,$D$6:D179)</f>
        <v>166</v>
      </c>
      <c r="D179" s="3" t="s">
        <v>1036</v>
      </c>
      <c r="E179" s="3" t="s">
        <v>1037</v>
      </c>
      <c r="F179" s="3" t="s">
        <v>1038</v>
      </c>
      <c r="G179" s="3" t="s">
        <v>191</v>
      </c>
      <c r="H179" s="3" t="s">
        <v>344</v>
      </c>
      <c r="I179" s="3"/>
      <c r="J179" s="3" t="s">
        <v>1039</v>
      </c>
      <c r="K179" s="3" t="s">
        <v>1034</v>
      </c>
      <c r="L179" s="3" t="s">
        <v>1040</v>
      </c>
      <c r="M179" s="3" t="s">
        <v>55</v>
      </c>
      <c r="N179" s="3" t="s">
        <v>688</v>
      </c>
      <c r="O179" s="3" t="s">
        <v>984</v>
      </c>
      <c r="P179" s="10">
        <v>964355.63</v>
      </c>
      <c r="Q179" s="14">
        <v>1</v>
      </c>
      <c r="R179" s="14">
        <v>1</v>
      </c>
      <c r="S179" s="3" t="s">
        <v>29</v>
      </c>
    </row>
    <row r="180" spans="1:19" ht="45">
      <c r="A180" s="2"/>
      <c r="B180" s="2"/>
      <c r="C180" s="3">
        <f>SUBTOTAL(103,$D$6:D180)</f>
        <v>167</v>
      </c>
      <c r="D180" s="3" t="s">
        <v>1041</v>
      </c>
      <c r="E180" s="3" t="s">
        <v>1042</v>
      </c>
      <c r="F180" s="3" t="s">
        <v>1043</v>
      </c>
      <c r="G180" s="3" t="s">
        <v>1044</v>
      </c>
      <c r="H180" s="3" t="s">
        <v>1045</v>
      </c>
      <c r="I180" s="3" t="s">
        <v>70</v>
      </c>
      <c r="J180" s="3" t="s">
        <v>1046</v>
      </c>
      <c r="K180" s="3" t="s">
        <v>1046</v>
      </c>
      <c r="L180" s="3" t="s">
        <v>1047</v>
      </c>
      <c r="M180" s="3" t="s">
        <v>98</v>
      </c>
      <c r="N180" s="3" t="s">
        <v>79</v>
      </c>
      <c r="O180" s="3" t="s">
        <v>984</v>
      </c>
      <c r="P180" s="10">
        <v>1487819.21</v>
      </c>
      <c r="Q180" s="14">
        <v>1</v>
      </c>
      <c r="R180" s="14">
        <v>1</v>
      </c>
      <c r="S180" s="3" t="s">
        <v>29</v>
      </c>
    </row>
    <row r="181" spans="1:19" ht="30">
      <c r="A181" s="2"/>
      <c r="B181" s="2"/>
      <c r="C181" s="3">
        <f>SUBTOTAL(103,$D$6:D181)</f>
        <v>168</v>
      </c>
      <c r="D181" s="3" t="s">
        <v>1048</v>
      </c>
      <c r="E181" s="3" t="s">
        <v>1049</v>
      </c>
      <c r="F181" s="3" t="s">
        <v>1050</v>
      </c>
      <c r="G181" s="3" t="s">
        <v>33</v>
      </c>
      <c r="H181" s="3" t="s">
        <v>1051</v>
      </c>
      <c r="I181" s="3"/>
      <c r="J181" s="3" t="s">
        <v>1052</v>
      </c>
      <c r="K181" s="3" t="s">
        <v>62</v>
      </c>
      <c r="L181" s="3" t="s">
        <v>1053</v>
      </c>
      <c r="M181" s="3" t="s">
        <v>64</v>
      </c>
      <c r="N181" s="3" t="s">
        <v>39</v>
      </c>
      <c r="O181" s="3" t="s">
        <v>984</v>
      </c>
      <c r="P181" s="10">
        <v>1029597.54</v>
      </c>
      <c r="Q181" s="14">
        <v>1</v>
      </c>
      <c r="R181" s="14">
        <v>1</v>
      </c>
      <c r="S181" s="3" t="s">
        <v>29</v>
      </c>
    </row>
    <row r="182" spans="1:19" ht="30">
      <c r="A182" s="2"/>
      <c r="B182" s="2"/>
      <c r="C182" s="3">
        <f>SUBTOTAL(103,$D$6:D182)</f>
        <v>169</v>
      </c>
      <c r="D182" s="3" t="s">
        <v>1054</v>
      </c>
      <c r="E182" s="3" t="s">
        <v>1055</v>
      </c>
      <c r="F182" s="3" t="s">
        <v>448</v>
      </c>
      <c r="G182" s="3" t="s">
        <v>33</v>
      </c>
      <c r="H182" s="3" t="s">
        <v>330</v>
      </c>
      <c r="I182" s="3" t="s">
        <v>449</v>
      </c>
      <c r="J182" s="3" t="s">
        <v>24</v>
      </c>
      <c r="K182" s="3" t="s">
        <v>24</v>
      </c>
      <c r="L182" s="3" t="s">
        <v>1056</v>
      </c>
      <c r="M182" s="3" t="s">
        <v>450</v>
      </c>
      <c r="N182" s="3" t="s">
        <v>439</v>
      </c>
      <c r="O182" s="3" t="s">
        <v>984</v>
      </c>
      <c r="P182" s="10">
        <v>1315125.6599999999</v>
      </c>
      <c r="Q182" s="14">
        <v>1</v>
      </c>
      <c r="R182" s="14">
        <v>1</v>
      </c>
      <c r="S182" s="3" t="s">
        <v>29</v>
      </c>
    </row>
    <row r="183" spans="1:19" ht="30">
      <c r="A183" s="2"/>
      <c r="B183" s="2"/>
      <c r="C183" s="3">
        <f>SUBTOTAL(103,$D$6:D183)</f>
        <v>170</v>
      </c>
      <c r="D183" s="3" t="s">
        <v>1057</v>
      </c>
      <c r="E183" s="3" t="s">
        <v>1058</v>
      </c>
      <c r="F183" s="3" t="s">
        <v>1059</v>
      </c>
      <c r="G183" s="3" t="s">
        <v>68</v>
      </c>
      <c r="H183" s="3" t="s">
        <v>1060</v>
      </c>
      <c r="I183" s="3"/>
      <c r="J183" s="3" t="s">
        <v>478</v>
      </c>
      <c r="K183" s="3" t="s">
        <v>479</v>
      </c>
      <c r="L183" s="3" t="s">
        <v>1061</v>
      </c>
      <c r="M183" s="3" t="s">
        <v>450</v>
      </c>
      <c r="N183" s="3" t="s">
        <v>1062</v>
      </c>
      <c r="O183" s="3" t="s">
        <v>984</v>
      </c>
      <c r="P183" s="10">
        <v>425879.34</v>
      </c>
      <c r="Q183" s="14">
        <v>1</v>
      </c>
      <c r="R183" s="14">
        <v>0.99046389524319245</v>
      </c>
      <c r="S183" s="3" t="s">
        <v>29</v>
      </c>
    </row>
    <row r="184" spans="1:19" ht="30">
      <c r="A184" s="2"/>
      <c r="B184" s="2"/>
      <c r="C184" s="3">
        <f>SUBTOTAL(103,$D$6:D184)</f>
        <v>171</v>
      </c>
      <c r="D184" s="3" t="s">
        <v>1063</v>
      </c>
      <c r="E184" s="3" t="s">
        <v>1064</v>
      </c>
      <c r="F184" s="3" t="s">
        <v>1065</v>
      </c>
      <c r="G184" s="3" t="s">
        <v>191</v>
      </c>
      <c r="H184" s="3" t="s">
        <v>1066</v>
      </c>
      <c r="I184" s="3"/>
      <c r="J184" s="3" t="s">
        <v>478</v>
      </c>
      <c r="K184" s="3" t="s">
        <v>479</v>
      </c>
      <c r="L184" s="3" t="s">
        <v>286</v>
      </c>
      <c r="M184" s="3" t="s">
        <v>450</v>
      </c>
      <c r="N184" s="3" t="s">
        <v>1062</v>
      </c>
      <c r="O184" s="3" t="s">
        <v>984</v>
      </c>
      <c r="P184" s="10">
        <v>463731.05</v>
      </c>
      <c r="Q184" s="14">
        <v>1</v>
      </c>
      <c r="R184" s="14">
        <v>1</v>
      </c>
      <c r="S184" s="3" t="s">
        <v>29</v>
      </c>
    </row>
    <row r="185" spans="1:19" ht="30">
      <c r="A185" s="2"/>
      <c r="B185" s="2"/>
      <c r="C185" s="3">
        <f>SUBTOTAL(103,$D$6:D185)</f>
        <v>172</v>
      </c>
      <c r="D185" s="3" t="s">
        <v>1067</v>
      </c>
      <c r="E185" s="3" t="s">
        <v>1068</v>
      </c>
      <c r="F185" s="3" t="s">
        <v>1069</v>
      </c>
      <c r="G185" s="3" t="s">
        <v>191</v>
      </c>
      <c r="H185" s="3" t="s">
        <v>1070</v>
      </c>
      <c r="I185" s="3"/>
      <c r="J185" s="3" t="s">
        <v>1071</v>
      </c>
      <c r="K185" s="3" t="s">
        <v>510</v>
      </c>
      <c r="L185" s="3" t="s">
        <v>1072</v>
      </c>
      <c r="M185" s="3" t="s">
        <v>450</v>
      </c>
      <c r="N185" s="3" t="s">
        <v>996</v>
      </c>
      <c r="O185" s="3" t="s">
        <v>984</v>
      </c>
      <c r="P185" s="10">
        <v>454851.93</v>
      </c>
      <c r="Q185" s="14">
        <v>1</v>
      </c>
      <c r="R185" s="14">
        <v>1</v>
      </c>
      <c r="S185" s="3" t="s">
        <v>29</v>
      </c>
    </row>
    <row r="186" spans="1:19" ht="45">
      <c r="A186" s="2"/>
      <c r="B186" s="2"/>
      <c r="C186" s="3">
        <f>SUBTOTAL(103,$D$6:D186)</f>
        <v>173</v>
      </c>
      <c r="D186" s="3" t="s">
        <v>1073</v>
      </c>
      <c r="E186" s="3" t="s">
        <v>1074</v>
      </c>
      <c r="F186" s="3" t="s">
        <v>1075</v>
      </c>
      <c r="G186" s="3" t="s">
        <v>1076</v>
      </c>
      <c r="H186" s="3" t="s">
        <v>1077</v>
      </c>
      <c r="I186" s="3" t="s">
        <v>1078</v>
      </c>
      <c r="J186" s="3" t="s">
        <v>1079</v>
      </c>
      <c r="K186" s="3" t="s">
        <v>534</v>
      </c>
      <c r="L186" s="3" t="s">
        <v>1080</v>
      </c>
      <c r="M186" s="3" t="s">
        <v>450</v>
      </c>
      <c r="N186" s="3" t="s">
        <v>742</v>
      </c>
      <c r="O186" s="3" t="s">
        <v>984</v>
      </c>
      <c r="P186" s="10">
        <v>1070144.45</v>
      </c>
      <c r="Q186" s="14">
        <v>1</v>
      </c>
      <c r="R186" s="14">
        <v>1</v>
      </c>
      <c r="S186" s="3" t="s">
        <v>29</v>
      </c>
    </row>
    <row r="187" spans="1:19" ht="30">
      <c r="A187" s="2"/>
      <c r="B187" s="2"/>
      <c r="C187" s="3">
        <f>SUBTOTAL(103,$D$6:D187)</f>
        <v>174</v>
      </c>
      <c r="D187" s="3" t="s">
        <v>1081</v>
      </c>
      <c r="E187" s="3" t="s">
        <v>1074</v>
      </c>
      <c r="F187" s="3" t="s">
        <v>1075</v>
      </c>
      <c r="G187" s="3" t="s">
        <v>1076</v>
      </c>
      <c r="H187" s="3" t="s">
        <v>1077</v>
      </c>
      <c r="I187" s="3" t="s">
        <v>1078</v>
      </c>
      <c r="J187" s="3" t="s">
        <v>1079</v>
      </c>
      <c r="K187" s="3" t="s">
        <v>534</v>
      </c>
      <c r="L187" s="3" t="s">
        <v>1082</v>
      </c>
      <c r="M187" s="3" t="s">
        <v>450</v>
      </c>
      <c r="N187" s="3" t="s">
        <v>742</v>
      </c>
      <c r="O187" s="3" t="s">
        <v>984</v>
      </c>
      <c r="P187" s="10">
        <v>88033.1</v>
      </c>
      <c r="Q187" s="14">
        <v>1</v>
      </c>
      <c r="R187" s="14">
        <v>1</v>
      </c>
      <c r="S187" s="3" t="s">
        <v>29</v>
      </c>
    </row>
    <row r="188" spans="1:19" ht="45">
      <c r="A188" s="2"/>
      <c r="B188" s="2"/>
      <c r="C188" s="3">
        <f>SUBTOTAL(103,$D$6:D188)</f>
        <v>175</v>
      </c>
      <c r="D188" s="3" t="s">
        <v>1083</v>
      </c>
      <c r="E188" s="3" t="s">
        <v>1084</v>
      </c>
      <c r="F188" s="3" t="s">
        <v>1085</v>
      </c>
      <c r="G188" s="3"/>
      <c r="H188" s="3" t="s">
        <v>1086</v>
      </c>
      <c r="I188" s="3"/>
      <c r="J188" s="3" t="s">
        <v>1087</v>
      </c>
      <c r="K188" s="3" t="s">
        <v>1046</v>
      </c>
      <c r="L188" s="3" t="s">
        <v>1088</v>
      </c>
      <c r="M188" s="3" t="s">
        <v>540</v>
      </c>
      <c r="N188" s="3" t="s">
        <v>1089</v>
      </c>
      <c r="O188" s="3" t="s">
        <v>984</v>
      </c>
      <c r="P188" s="10">
        <v>2356368.27</v>
      </c>
      <c r="Q188" s="14">
        <v>1</v>
      </c>
      <c r="R188" s="14">
        <v>1</v>
      </c>
      <c r="S188" s="3" t="s">
        <v>29</v>
      </c>
    </row>
    <row r="189" spans="1:19" ht="45">
      <c r="A189" s="2"/>
      <c r="B189" s="2"/>
      <c r="C189" s="3">
        <f>SUBTOTAL(103,$D$6:D189)</f>
        <v>176</v>
      </c>
      <c r="D189" s="3" t="s">
        <v>1090</v>
      </c>
      <c r="E189" s="3" t="s">
        <v>1084</v>
      </c>
      <c r="F189" s="3" t="s">
        <v>1085</v>
      </c>
      <c r="G189" s="3"/>
      <c r="H189" s="3" t="s">
        <v>1086</v>
      </c>
      <c r="I189" s="3"/>
      <c r="J189" s="3" t="s">
        <v>1087</v>
      </c>
      <c r="K189" s="3" t="s">
        <v>1046</v>
      </c>
      <c r="L189" s="3" t="s">
        <v>1091</v>
      </c>
      <c r="M189" s="3" t="s">
        <v>540</v>
      </c>
      <c r="N189" s="3" t="s">
        <v>1092</v>
      </c>
      <c r="O189" s="3" t="s">
        <v>984</v>
      </c>
      <c r="P189" s="10">
        <v>4859581.08</v>
      </c>
      <c r="Q189" s="14">
        <v>1</v>
      </c>
      <c r="R189" s="14">
        <v>0.99999999800382511</v>
      </c>
      <c r="S189" s="3" t="s">
        <v>29</v>
      </c>
    </row>
    <row r="190" spans="1:19" ht="15">
      <c r="A190" s="2"/>
      <c r="B190" s="2"/>
      <c r="C190" s="3">
        <f>SUBTOTAL(103,$D$6:D190)</f>
        <v>177</v>
      </c>
      <c r="D190" s="3" t="s">
        <v>1093</v>
      </c>
      <c r="E190" s="3" t="s">
        <v>1094</v>
      </c>
      <c r="F190" s="3" t="s">
        <v>1095</v>
      </c>
      <c r="G190" s="3" t="s">
        <v>68</v>
      </c>
      <c r="H190" s="3" t="s">
        <v>184</v>
      </c>
      <c r="I190" s="3" t="s">
        <v>207</v>
      </c>
      <c r="J190" s="3" t="s">
        <v>186</v>
      </c>
      <c r="K190" s="3" t="s">
        <v>186</v>
      </c>
      <c r="L190" s="3" t="s">
        <v>1028</v>
      </c>
      <c r="M190" s="3" t="s">
        <v>551</v>
      </c>
      <c r="N190" s="3" t="s">
        <v>797</v>
      </c>
      <c r="O190" s="3" t="s">
        <v>984</v>
      </c>
      <c r="P190" s="10">
        <v>897065.49</v>
      </c>
      <c r="Q190" s="14">
        <v>1</v>
      </c>
      <c r="R190" s="14">
        <v>1</v>
      </c>
      <c r="S190" s="3" t="s">
        <v>29</v>
      </c>
    </row>
    <row r="191" spans="1:19" ht="30">
      <c r="A191" s="2"/>
      <c r="B191" s="2"/>
      <c r="C191" s="3">
        <f>SUBTOTAL(103,$D$6:D191)</f>
        <v>178</v>
      </c>
      <c r="D191" s="3" t="s">
        <v>1096</v>
      </c>
      <c r="E191" s="3" t="s">
        <v>1097</v>
      </c>
      <c r="F191" s="3" t="s">
        <v>1098</v>
      </c>
      <c r="G191" s="3" t="s">
        <v>33</v>
      </c>
      <c r="H191" s="3" t="s">
        <v>192</v>
      </c>
      <c r="I191" s="3"/>
      <c r="J191" s="3" t="s">
        <v>735</v>
      </c>
      <c r="K191" s="3" t="s">
        <v>735</v>
      </c>
      <c r="L191" s="3" t="s">
        <v>1061</v>
      </c>
      <c r="M191" s="3" t="s">
        <v>675</v>
      </c>
      <c r="N191" s="3" t="s">
        <v>150</v>
      </c>
      <c r="O191" s="3" t="s">
        <v>984</v>
      </c>
      <c r="P191" s="10">
        <v>699900.37</v>
      </c>
      <c r="Q191" s="14">
        <v>1</v>
      </c>
      <c r="R191" s="14">
        <v>1</v>
      </c>
      <c r="S191" s="3" t="s">
        <v>29</v>
      </c>
    </row>
    <row r="192" spans="1:19" ht="15">
      <c r="A192" s="2"/>
      <c r="B192" s="2"/>
      <c r="C192" s="3">
        <f>SUBTOTAL(103,$D$6:D192)</f>
        <v>179</v>
      </c>
      <c r="D192" s="3" t="s">
        <v>1099</v>
      </c>
      <c r="E192" s="3" t="s">
        <v>1100</v>
      </c>
      <c r="F192" s="3" t="s">
        <v>1101</v>
      </c>
      <c r="G192" s="3" t="s">
        <v>68</v>
      </c>
      <c r="H192" s="3" t="s">
        <v>1102</v>
      </c>
      <c r="I192" s="3" t="s">
        <v>1103</v>
      </c>
      <c r="J192" s="3" t="s">
        <v>774</v>
      </c>
      <c r="K192" s="3" t="s">
        <v>774</v>
      </c>
      <c r="L192" s="3" t="s">
        <v>1028</v>
      </c>
      <c r="M192" s="3" t="s">
        <v>756</v>
      </c>
      <c r="N192" s="3" t="s">
        <v>921</v>
      </c>
      <c r="O192" s="3" t="s">
        <v>984</v>
      </c>
      <c r="P192" s="10">
        <v>776830.36</v>
      </c>
      <c r="Q192" s="14">
        <v>1</v>
      </c>
      <c r="R192" s="14">
        <v>1</v>
      </c>
      <c r="S192" s="3" t="s">
        <v>29</v>
      </c>
    </row>
    <row r="193" spans="1:19" ht="30">
      <c r="A193" s="2"/>
      <c r="B193" s="2"/>
      <c r="C193" s="3">
        <f>SUBTOTAL(103,$D$6:D193)</f>
        <v>180</v>
      </c>
      <c r="D193" s="3" t="s">
        <v>1104</v>
      </c>
      <c r="E193" s="3" t="s">
        <v>1105</v>
      </c>
      <c r="F193" s="3" t="s">
        <v>1106</v>
      </c>
      <c r="G193" s="3" t="s">
        <v>33</v>
      </c>
      <c r="H193" s="3" t="s">
        <v>1107</v>
      </c>
      <c r="I193" s="3"/>
      <c r="J193" s="3" t="s">
        <v>1108</v>
      </c>
      <c r="K193" s="3" t="s">
        <v>846</v>
      </c>
      <c r="L193" s="3" t="s">
        <v>1109</v>
      </c>
      <c r="M193" s="3" t="s">
        <v>85</v>
      </c>
      <c r="N193" s="3" t="s">
        <v>451</v>
      </c>
      <c r="O193" s="3" t="s">
        <v>984</v>
      </c>
      <c r="P193" s="10">
        <v>1095573.5900000001</v>
      </c>
      <c r="Q193" s="14">
        <v>1</v>
      </c>
      <c r="R193" s="14">
        <v>1</v>
      </c>
      <c r="S193" s="3" t="s">
        <v>29</v>
      </c>
    </row>
    <row r="194" spans="1:19" ht="30">
      <c r="A194" s="2"/>
      <c r="B194" s="2"/>
      <c r="C194" s="3">
        <f>SUBTOTAL(103,$D$6:D194)</f>
        <v>181</v>
      </c>
      <c r="D194" s="3" t="s">
        <v>1110</v>
      </c>
      <c r="E194" s="3" t="s">
        <v>1111</v>
      </c>
      <c r="F194" s="3" t="s">
        <v>1112</v>
      </c>
      <c r="G194" s="3" t="s">
        <v>33</v>
      </c>
      <c r="H194" s="3" t="s">
        <v>817</v>
      </c>
      <c r="I194" s="3"/>
      <c r="J194" s="3" t="s">
        <v>1113</v>
      </c>
      <c r="K194" s="3" t="s">
        <v>1114</v>
      </c>
      <c r="L194" s="3" t="s">
        <v>1115</v>
      </c>
      <c r="M194" s="3" t="s">
        <v>895</v>
      </c>
      <c r="N194" s="3" t="s">
        <v>439</v>
      </c>
      <c r="O194" s="3" t="s">
        <v>984</v>
      </c>
      <c r="P194" s="10">
        <v>1281953.72</v>
      </c>
      <c r="Q194" s="14">
        <v>1</v>
      </c>
      <c r="R194" s="14">
        <v>0.99999999219940638</v>
      </c>
      <c r="S194" s="3" t="s">
        <v>29</v>
      </c>
    </row>
    <row r="195" spans="1:19" ht="30">
      <c r="A195" s="2"/>
      <c r="B195" s="2"/>
      <c r="C195" s="3">
        <f>SUBTOTAL(103,$D$6:D195)</f>
        <v>182</v>
      </c>
      <c r="D195" s="3" t="s">
        <v>1116</v>
      </c>
      <c r="E195" s="3" t="s">
        <v>1117</v>
      </c>
      <c r="F195" s="3" t="s">
        <v>1118</v>
      </c>
      <c r="G195" s="3" t="s">
        <v>33</v>
      </c>
      <c r="H195" s="3" t="s">
        <v>761</v>
      </c>
      <c r="I195" s="3"/>
      <c r="J195" s="3" t="s">
        <v>1119</v>
      </c>
      <c r="K195" s="3" t="s">
        <v>1114</v>
      </c>
      <c r="L195" s="3" t="s">
        <v>1120</v>
      </c>
      <c r="M195" s="3" t="s">
        <v>895</v>
      </c>
      <c r="N195" s="3" t="s">
        <v>715</v>
      </c>
      <c r="O195" s="3" t="s">
        <v>984</v>
      </c>
      <c r="P195" s="10">
        <v>1317512.94</v>
      </c>
      <c r="Q195" s="14">
        <v>1</v>
      </c>
      <c r="R195" s="14">
        <v>1</v>
      </c>
      <c r="S195" s="3" t="s">
        <v>29</v>
      </c>
    </row>
    <row r="196" spans="1:19" ht="30">
      <c r="A196" s="2"/>
      <c r="B196" s="2"/>
      <c r="C196" s="3">
        <f>SUBTOTAL(103,$D$6:D196)</f>
        <v>183</v>
      </c>
      <c r="D196" s="3" t="s">
        <v>1121</v>
      </c>
      <c r="E196" s="3" t="s">
        <v>1122</v>
      </c>
      <c r="F196" s="3" t="s">
        <v>1123</v>
      </c>
      <c r="G196" s="3" t="s">
        <v>33</v>
      </c>
      <c r="H196" s="3" t="s">
        <v>672</v>
      </c>
      <c r="I196" s="3" t="s">
        <v>70</v>
      </c>
      <c r="J196" s="3" t="s">
        <v>1124</v>
      </c>
      <c r="K196" s="3" t="s">
        <v>936</v>
      </c>
      <c r="L196" s="3" t="s">
        <v>136</v>
      </c>
      <c r="M196" s="3" t="s">
        <v>895</v>
      </c>
      <c r="N196" s="3" t="s">
        <v>1125</v>
      </c>
      <c r="O196" s="3" t="s">
        <v>984</v>
      </c>
      <c r="P196" s="10">
        <v>487766.69</v>
      </c>
      <c r="Q196" s="14">
        <v>0.92</v>
      </c>
      <c r="R196" s="14">
        <v>0.86761248497719257</v>
      </c>
      <c r="S196" s="3" t="s">
        <v>29</v>
      </c>
    </row>
    <row r="197" spans="1:19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1" t="s">
        <v>1126</v>
      </c>
      <c r="Q197" s="15"/>
      <c r="R197" s="15"/>
      <c r="S197" s="2"/>
    </row>
    <row r="198" spans="1:19" ht="18">
      <c r="A198" s="6"/>
      <c r="B198" s="7" t="s">
        <v>1127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45">
      <c r="A199" s="2"/>
      <c r="B199" s="2"/>
      <c r="C199" s="3">
        <f>SUBTOTAL(103,$D$6:D199)</f>
        <v>184</v>
      </c>
      <c r="D199" s="3" t="s">
        <v>1128</v>
      </c>
      <c r="E199" s="3" t="s">
        <v>1129</v>
      </c>
      <c r="F199" s="3" t="s">
        <v>1130</v>
      </c>
      <c r="G199" s="3" t="s">
        <v>21</v>
      </c>
      <c r="H199" s="3" t="s">
        <v>1131</v>
      </c>
      <c r="I199" s="3" t="s">
        <v>70</v>
      </c>
      <c r="J199" s="3" t="s">
        <v>194</v>
      </c>
      <c r="K199" s="3" t="s">
        <v>194</v>
      </c>
      <c r="L199" s="3" t="s">
        <v>1132</v>
      </c>
      <c r="M199" s="3" t="s">
        <v>38</v>
      </c>
      <c r="N199" s="3" t="s">
        <v>401</v>
      </c>
      <c r="O199" s="3" t="s">
        <v>1133</v>
      </c>
      <c r="P199" s="10">
        <v>2276370.77</v>
      </c>
      <c r="Q199" s="14">
        <v>1</v>
      </c>
      <c r="R199" s="14">
        <v>0.9073843449500979</v>
      </c>
      <c r="S199" s="3" t="s">
        <v>29</v>
      </c>
    </row>
    <row r="200" spans="1:19" ht="30">
      <c r="A200" s="2"/>
      <c r="B200" s="2"/>
      <c r="C200" s="3">
        <f>SUBTOTAL(103,$D$6:D200)</f>
        <v>185</v>
      </c>
      <c r="D200" s="3" t="s">
        <v>1134</v>
      </c>
      <c r="E200" s="3" t="s">
        <v>1135</v>
      </c>
      <c r="F200" s="3" t="s">
        <v>1136</v>
      </c>
      <c r="G200" s="3" t="s">
        <v>21</v>
      </c>
      <c r="H200" s="3" t="s">
        <v>1137</v>
      </c>
      <c r="I200" s="3" t="s">
        <v>1138</v>
      </c>
      <c r="J200" s="3" t="s">
        <v>299</v>
      </c>
      <c r="K200" s="3" t="s">
        <v>299</v>
      </c>
      <c r="L200" s="3" t="s">
        <v>195</v>
      </c>
      <c r="M200" s="3" t="s">
        <v>98</v>
      </c>
      <c r="N200" s="3" t="s">
        <v>1092</v>
      </c>
      <c r="O200" s="3" t="s">
        <v>1133</v>
      </c>
      <c r="P200" s="10">
        <v>2430405.7400000002</v>
      </c>
      <c r="Q200" s="14">
        <v>1</v>
      </c>
      <c r="R200" s="14">
        <v>0.95700376349506144</v>
      </c>
      <c r="S200" s="3" t="s">
        <v>29</v>
      </c>
    </row>
    <row r="201" spans="1:19" ht="30">
      <c r="A201" s="2"/>
      <c r="B201" s="2"/>
      <c r="C201" s="3">
        <f>SUBTOTAL(103,$D$6:D201)</f>
        <v>186</v>
      </c>
      <c r="D201" s="3" t="s">
        <v>1139</v>
      </c>
      <c r="E201" s="3" t="s">
        <v>1135</v>
      </c>
      <c r="F201" s="3" t="s">
        <v>1136</v>
      </c>
      <c r="G201" s="3" t="s">
        <v>21</v>
      </c>
      <c r="H201" s="3" t="s">
        <v>1137</v>
      </c>
      <c r="I201" s="3" t="s">
        <v>1138</v>
      </c>
      <c r="J201" s="3" t="s">
        <v>299</v>
      </c>
      <c r="K201" s="3" t="s">
        <v>299</v>
      </c>
      <c r="L201" s="3" t="s">
        <v>1140</v>
      </c>
      <c r="M201" s="3" t="s">
        <v>98</v>
      </c>
      <c r="N201" s="3" t="s">
        <v>27</v>
      </c>
      <c r="O201" s="3" t="s">
        <v>1133</v>
      </c>
      <c r="P201" s="10">
        <v>2829643.18</v>
      </c>
      <c r="Q201" s="14">
        <v>1</v>
      </c>
      <c r="R201" s="14">
        <v>0.99999999999999989</v>
      </c>
      <c r="S201" s="3" t="s">
        <v>29</v>
      </c>
    </row>
    <row r="202" spans="1:19" ht="30">
      <c r="A202" s="2"/>
      <c r="B202" s="2"/>
      <c r="C202" s="3">
        <f>SUBTOTAL(103,$D$6:D202)</f>
        <v>187</v>
      </c>
      <c r="D202" s="3" t="s">
        <v>1141</v>
      </c>
      <c r="E202" s="3" t="s">
        <v>1142</v>
      </c>
      <c r="F202" s="3" t="s">
        <v>1143</v>
      </c>
      <c r="G202" s="3" t="s">
        <v>1144</v>
      </c>
      <c r="H202" s="3" t="s">
        <v>1145</v>
      </c>
      <c r="I202" s="3" t="s">
        <v>1146</v>
      </c>
      <c r="J202" s="3" t="s">
        <v>1147</v>
      </c>
      <c r="K202" s="3" t="s">
        <v>164</v>
      </c>
      <c r="L202" s="3" t="s">
        <v>1148</v>
      </c>
      <c r="M202" s="3" t="s">
        <v>1149</v>
      </c>
      <c r="N202" s="3" t="s">
        <v>1150</v>
      </c>
      <c r="O202" s="3" t="s">
        <v>1133</v>
      </c>
      <c r="P202" s="10">
        <v>16324917.33</v>
      </c>
      <c r="Q202" s="14">
        <v>1</v>
      </c>
      <c r="R202" s="14">
        <v>1</v>
      </c>
      <c r="S202" s="3" t="s">
        <v>29</v>
      </c>
    </row>
    <row r="203" spans="1:19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1" t="s">
        <v>1151</v>
      </c>
      <c r="Q203" s="15"/>
      <c r="R203" s="15"/>
      <c r="S203" s="2"/>
    </row>
    <row r="204" spans="1:19" ht="18">
      <c r="A204" s="6"/>
      <c r="B204" s="7" t="s">
        <v>1152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45">
      <c r="A205" s="2"/>
      <c r="B205" s="2"/>
      <c r="C205" s="3">
        <f>SUBTOTAL(103,$D$6:D205)</f>
        <v>188</v>
      </c>
      <c r="D205" s="3" t="s">
        <v>1153</v>
      </c>
      <c r="E205" s="3" t="s">
        <v>1154</v>
      </c>
      <c r="F205" s="3" t="s">
        <v>1155</v>
      </c>
      <c r="G205" s="3" t="s">
        <v>355</v>
      </c>
      <c r="H205" s="3" t="s">
        <v>672</v>
      </c>
      <c r="I205" s="3" t="s">
        <v>70</v>
      </c>
      <c r="J205" s="3" t="s">
        <v>1156</v>
      </c>
      <c r="K205" s="3" t="s">
        <v>369</v>
      </c>
      <c r="L205" s="3" t="s">
        <v>1157</v>
      </c>
      <c r="M205" s="3" t="s">
        <v>38</v>
      </c>
      <c r="N205" s="3" t="s">
        <v>775</v>
      </c>
      <c r="O205" s="3" t="s">
        <v>1158</v>
      </c>
      <c r="P205" s="10">
        <v>673076.92</v>
      </c>
      <c r="Q205" s="14">
        <v>1</v>
      </c>
      <c r="R205" s="14">
        <v>1</v>
      </c>
      <c r="S205" s="3" t="s">
        <v>29</v>
      </c>
    </row>
    <row r="206" spans="1:19" ht="45">
      <c r="A206" s="2"/>
      <c r="B206" s="2"/>
      <c r="C206" s="3">
        <f>SUBTOTAL(103,$D$6:D206)</f>
        <v>189</v>
      </c>
      <c r="D206" s="3" t="s">
        <v>1159</v>
      </c>
      <c r="E206" s="3" t="s">
        <v>1160</v>
      </c>
      <c r="F206" s="3" t="s">
        <v>1161</v>
      </c>
      <c r="G206" s="3" t="s">
        <v>355</v>
      </c>
      <c r="H206" s="3" t="s">
        <v>141</v>
      </c>
      <c r="I206" s="3" t="s">
        <v>70</v>
      </c>
      <c r="J206" s="3" t="s">
        <v>1162</v>
      </c>
      <c r="K206" s="3" t="s">
        <v>369</v>
      </c>
      <c r="L206" s="3" t="s">
        <v>1163</v>
      </c>
      <c r="M206" s="3" t="s">
        <v>38</v>
      </c>
      <c r="N206" s="3" t="s">
        <v>775</v>
      </c>
      <c r="O206" s="3" t="s">
        <v>1158</v>
      </c>
      <c r="P206" s="10">
        <v>673076.92</v>
      </c>
      <c r="Q206" s="14">
        <v>1</v>
      </c>
      <c r="R206" s="14">
        <v>1</v>
      </c>
      <c r="S206" s="3" t="s">
        <v>29</v>
      </c>
    </row>
    <row r="207" spans="1:19" ht="45">
      <c r="A207" s="2"/>
      <c r="B207" s="2"/>
      <c r="C207" s="3">
        <f>SUBTOTAL(103,$D$6:D207)</f>
        <v>190</v>
      </c>
      <c r="D207" s="3" t="s">
        <v>1164</v>
      </c>
      <c r="E207" s="3" t="s">
        <v>1165</v>
      </c>
      <c r="F207" s="3" t="s">
        <v>1166</v>
      </c>
      <c r="G207" s="3" t="s">
        <v>355</v>
      </c>
      <c r="H207" s="3" t="s">
        <v>356</v>
      </c>
      <c r="I207" s="3" t="s">
        <v>70</v>
      </c>
      <c r="J207" s="3" t="s">
        <v>1167</v>
      </c>
      <c r="K207" s="3" t="s">
        <v>369</v>
      </c>
      <c r="L207" s="3" t="s">
        <v>1157</v>
      </c>
      <c r="M207" s="3" t="s">
        <v>38</v>
      </c>
      <c r="N207" s="3" t="s">
        <v>872</v>
      </c>
      <c r="O207" s="3" t="s">
        <v>1158</v>
      </c>
      <c r="P207" s="10">
        <v>673076.92</v>
      </c>
      <c r="Q207" s="14">
        <v>1</v>
      </c>
      <c r="R207" s="14">
        <v>1</v>
      </c>
      <c r="S207" s="3" t="s">
        <v>29</v>
      </c>
    </row>
    <row r="208" spans="1:19" ht="45">
      <c r="A208" s="2"/>
      <c r="B208" s="2"/>
      <c r="C208" s="3">
        <f>SUBTOTAL(103,$D$6:D208)</f>
        <v>191</v>
      </c>
      <c r="D208" s="3" t="s">
        <v>1168</v>
      </c>
      <c r="E208" s="3" t="s">
        <v>1169</v>
      </c>
      <c r="F208" s="3" t="s">
        <v>1170</v>
      </c>
      <c r="G208" s="3" t="s">
        <v>191</v>
      </c>
      <c r="H208" s="3" t="s">
        <v>1171</v>
      </c>
      <c r="I208" s="3" t="s">
        <v>70</v>
      </c>
      <c r="J208" s="3" t="s">
        <v>1172</v>
      </c>
      <c r="K208" s="3" t="s">
        <v>1173</v>
      </c>
      <c r="L208" s="3" t="s">
        <v>1163</v>
      </c>
      <c r="M208" s="3" t="s">
        <v>55</v>
      </c>
      <c r="N208" s="3" t="s">
        <v>768</v>
      </c>
      <c r="O208" s="3" t="s">
        <v>1158</v>
      </c>
      <c r="P208" s="10">
        <v>721153.42</v>
      </c>
      <c r="Q208" s="14">
        <v>1</v>
      </c>
      <c r="R208" s="14">
        <v>1</v>
      </c>
      <c r="S208" s="3" t="s">
        <v>29</v>
      </c>
    </row>
    <row r="209" spans="1:19" ht="45">
      <c r="A209" s="2"/>
      <c r="B209" s="2"/>
      <c r="C209" s="3">
        <f>SUBTOTAL(103,$D$6:D209)</f>
        <v>192</v>
      </c>
      <c r="D209" s="3" t="s">
        <v>1174</v>
      </c>
      <c r="E209" s="3" t="s">
        <v>1175</v>
      </c>
      <c r="F209" s="3" t="s">
        <v>1176</v>
      </c>
      <c r="G209" s="3" t="s">
        <v>68</v>
      </c>
      <c r="H209" s="3" t="s">
        <v>1177</v>
      </c>
      <c r="I209" s="3" t="s">
        <v>70</v>
      </c>
      <c r="J209" s="3" t="s">
        <v>1178</v>
      </c>
      <c r="K209" s="3" t="s">
        <v>1173</v>
      </c>
      <c r="L209" s="3" t="s">
        <v>1163</v>
      </c>
      <c r="M209" s="3" t="s">
        <v>55</v>
      </c>
      <c r="N209" s="3" t="s">
        <v>293</v>
      </c>
      <c r="O209" s="3" t="s">
        <v>1158</v>
      </c>
      <c r="P209" s="10">
        <v>769230.74</v>
      </c>
      <c r="Q209" s="14">
        <v>1</v>
      </c>
      <c r="R209" s="14">
        <v>1</v>
      </c>
      <c r="S209" s="3" t="s">
        <v>29</v>
      </c>
    </row>
    <row r="210" spans="1:19" ht="45">
      <c r="A210" s="2"/>
      <c r="B210" s="2"/>
      <c r="C210" s="3">
        <f>SUBTOTAL(103,$D$6:D210)</f>
        <v>193</v>
      </c>
      <c r="D210" s="3" t="s">
        <v>1179</v>
      </c>
      <c r="E210" s="3" t="s">
        <v>1180</v>
      </c>
      <c r="F210" s="3" t="s">
        <v>1181</v>
      </c>
      <c r="G210" s="3" t="s">
        <v>191</v>
      </c>
      <c r="H210" s="3" t="s">
        <v>672</v>
      </c>
      <c r="I210" s="3" t="s">
        <v>70</v>
      </c>
      <c r="J210" s="3" t="s">
        <v>526</v>
      </c>
      <c r="K210" s="3" t="s">
        <v>1173</v>
      </c>
      <c r="L210" s="3" t="s">
        <v>1163</v>
      </c>
      <c r="M210" s="3" t="s">
        <v>55</v>
      </c>
      <c r="N210" s="3" t="s">
        <v>768</v>
      </c>
      <c r="O210" s="3" t="s">
        <v>1158</v>
      </c>
      <c r="P210" s="10">
        <v>716908.96</v>
      </c>
      <c r="Q210" s="14">
        <v>1</v>
      </c>
      <c r="R210" s="14">
        <v>0.99175057039320591</v>
      </c>
      <c r="S210" s="3" t="s">
        <v>29</v>
      </c>
    </row>
    <row r="211" spans="1:19" ht="45">
      <c r="A211" s="2"/>
      <c r="B211" s="2"/>
      <c r="C211" s="3">
        <f>SUBTOTAL(103,$D$6:D211)</f>
        <v>194</v>
      </c>
      <c r="D211" s="3" t="s">
        <v>1182</v>
      </c>
      <c r="E211" s="3" t="s">
        <v>1183</v>
      </c>
      <c r="F211" s="3" t="s">
        <v>1184</v>
      </c>
      <c r="G211" s="3" t="s">
        <v>191</v>
      </c>
      <c r="H211" s="3" t="s">
        <v>206</v>
      </c>
      <c r="I211" s="3"/>
      <c r="J211" s="3" t="s">
        <v>1185</v>
      </c>
      <c r="K211" s="3" t="s">
        <v>299</v>
      </c>
      <c r="L211" s="3" t="s">
        <v>1186</v>
      </c>
      <c r="M211" s="3" t="s">
        <v>98</v>
      </c>
      <c r="N211" s="3" t="s">
        <v>1187</v>
      </c>
      <c r="O211" s="3" t="s">
        <v>1158</v>
      </c>
      <c r="P211" s="10">
        <v>1231141.56</v>
      </c>
      <c r="Q211" s="14">
        <v>1</v>
      </c>
      <c r="R211" s="14">
        <v>0.96551723913860876</v>
      </c>
      <c r="S211" s="3" t="s">
        <v>29</v>
      </c>
    </row>
    <row r="212" spans="1:19" ht="45">
      <c r="A212" s="2"/>
      <c r="B212" s="2"/>
      <c r="C212" s="3">
        <f>SUBTOTAL(103,$D$6:D212)</f>
        <v>195</v>
      </c>
      <c r="D212" s="3" t="s">
        <v>1188</v>
      </c>
      <c r="E212" s="3" t="s">
        <v>1189</v>
      </c>
      <c r="F212" s="3" t="s">
        <v>1190</v>
      </c>
      <c r="G212" s="3" t="s">
        <v>33</v>
      </c>
      <c r="H212" s="3" t="s">
        <v>1191</v>
      </c>
      <c r="I212" s="3" t="s">
        <v>70</v>
      </c>
      <c r="J212" s="3" t="s">
        <v>1192</v>
      </c>
      <c r="K212" s="3" t="s">
        <v>299</v>
      </c>
      <c r="L212" s="3" t="s">
        <v>1163</v>
      </c>
      <c r="M212" s="3" t="s">
        <v>98</v>
      </c>
      <c r="N212" s="3" t="s">
        <v>797</v>
      </c>
      <c r="O212" s="3" t="s">
        <v>1158</v>
      </c>
      <c r="P212" s="10">
        <v>1130256.58</v>
      </c>
      <c r="Q212" s="14">
        <v>1</v>
      </c>
      <c r="R212" s="14">
        <v>1</v>
      </c>
      <c r="S212" s="3" t="s">
        <v>29</v>
      </c>
    </row>
    <row r="213" spans="1:19" ht="45">
      <c r="A213" s="2"/>
      <c r="B213" s="2"/>
      <c r="C213" s="3">
        <f>SUBTOTAL(103,$D$6:D213)</f>
        <v>196</v>
      </c>
      <c r="D213" s="3" t="s">
        <v>1193</v>
      </c>
      <c r="E213" s="3" t="s">
        <v>1194</v>
      </c>
      <c r="F213" s="3" t="s">
        <v>1195</v>
      </c>
      <c r="G213" s="3" t="s">
        <v>191</v>
      </c>
      <c r="H213" s="3" t="s">
        <v>708</v>
      </c>
      <c r="I213" s="3"/>
      <c r="J213" s="3" t="s">
        <v>1192</v>
      </c>
      <c r="K213" s="3" t="s">
        <v>299</v>
      </c>
      <c r="L213" s="3" t="s">
        <v>1163</v>
      </c>
      <c r="M213" s="3" t="s">
        <v>98</v>
      </c>
      <c r="N213" s="3" t="s">
        <v>797</v>
      </c>
      <c r="O213" s="3" t="s">
        <v>1158</v>
      </c>
      <c r="P213" s="10">
        <v>1155735.3799999999</v>
      </c>
      <c r="Q213" s="14">
        <v>1</v>
      </c>
      <c r="R213" s="14">
        <v>1</v>
      </c>
      <c r="S213" s="3" t="s">
        <v>29</v>
      </c>
    </row>
    <row r="214" spans="1:19" ht="45">
      <c r="A214" s="2"/>
      <c r="B214" s="2"/>
      <c r="C214" s="3">
        <f>SUBTOTAL(103,$D$6:D214)</f>
        <v>197</v>
      </c>
      <c r="D214" s="3" t="s">
        <v>1196</v>
      </c>
      <c r="E214" s="3" t="s">
        <v>1197</v>
      </c>
      <c r="F214" s="3" t="s">
        <v>1198</v>
      </c>
      <c r="G214" s="3" t="s">
        <v>191</v>
      </c>
      <c r="H214" s="3" t="s">
        <v>318</v>
      </c>
      <c r="I214" s="3"/>
      <c r="J214" s="3" t="s">
        <v>1147</v>
      </c>
      <c r="K214" s="3" t="s">
        <v>299</v>
      </c>
      <c r="L214" s="3" t="s">
        <v>1163</v>
      </c>
      <c r="M214" s="3" t="s">
        <v>98</v>
      </c>
      <c r="N214" s="3" t="s">
        <v>611</v>
      </c>
      <c r="O214" s="3" t="s">
        <v>1158</v>
      </c>
      <c r="P214" s="10">
        <v>1166868.8400000001</v>
      </c>
      <c r="Q214" s="14">
        <v>1</v>
      </c>
      <c r="R214" s="14">
        <v>1</v>
      </c>
      <c r="S214" s="3" t="s">
        <v>29</v>
      </c>
    </row>
    <row r="215" spans="1:19" ht="45">
      <c r="A215" s="2"/>
      <c r="B215" s="2"/>
      <c r="C215" s="3">
        <f>SUBTOTAL(103,$D$6:D215)</f>
        <v>198</v>
      </c>
      <c r="D215" s="3" t="s">
        <v>1199</v>
      </c>
      <c r="E215" s="3" t="s">
        <v>1200</v>
      </c>
      <c r="F215" s="3" t="s">
        <v>1201</v>
      </c>
      <c r="G215" s="3" t="s">
        <v>191</v>
      </c>
      <c r="H215" s="3" t="s">
        <v>1202</v>
      </c>
      <c r="I215" s="3"/>
      <c r="J215" s="3" t="s">
        <v>1203</v>
      </c>
      <c r="K215" s="3" t="s">
        <v>299</v>
      </c>
      <c r="L215" s="3" t="s">
        <v>1204</v>
      </c>
      <c r="M215" s="3" t="s">
        <v>98</v>
      </c>
      <c r="N215" s="3" t="s">
        <v>611</v>
      </c>
      <c r="O215" s="3" t="s">
        <v>1158</v>
      </c>
      <c r="P215" s="10">
        <v>1090758.32</v>
      </c>
      <c r="Q215" s="14">
        <v>1</v>
      </c>
      <c r="R215" s="14">
        <v>0.9999994682598432</v>
      </c>
      <c r="S215" s="3" t="s">
        <v>29</v>
      </c>
    </row>
    <row r="216" spans="1:19" ht="45">
      <c r="A216" s="2"/>
      <c r="B216" s="2"/>
      <c r="C216" s="3">
        <f>SUBTOTAL(103,$D$6:D216)</f>
        <v>199</v>
      </c>
      <c r="D216" s="3" t="s">
        <v>1205</v>
      </c>
      <c r="E216" s="3" t="s">
        <v>1206</v>
      </c>
      <c r="F216" s="3" t="s">
        <v>1207</v>
      </c>
      <c r="G216" s="3" t="s">
        <v>355</v>
      </c>
      <c r="H216" s="3" t="s">
        <v>344</v>
      </c>
      <c r="I216" s="3" t="s">
        <v>70</v>
      </c>
      <c r="J216" s="3" t="s">
        <v>1208</v>
      </c>
      <c r="K216" s="3" t="s">
        <v>1209</v>
      </c>
      <c r="L216" s="3" t="s">
        <v>1186</v>
      </c>
      <c r="M216" s="3" t="s">
        <v>98</v>
      </c>
      <c r="N216" s="3" t="s">
        <v>969</v>
      </c>
      <c r="O216" s="3" t="s">
        <v>1158</v>
      </c>
      <c r="P216" s="10">
        <v>1148463.3700000001</v>
      </c>
      <c r="Q216" s="14">
        <v>1</v>
      </c>
      <c r="R216" s="14">
        <v>1</v>
      </c>
      <c r="S216" s="3" t="s">
        <v>29</v>
      </c>
    </row>
    <row r="217" spans="1:19" ht="45">
      <c r="A217" s="2"/>
      <c r="B217" s="2"/>
      <c r="C217" s="3">
        <f>SUBTOTAL(103,$D$6:D217)</f>
        <v>200</v>
      </c>
      <c r="D217" s="3" t="s">
        <v>1210</v>
      </c>
      <c r="E217" s="3" t="s">
        <v>1211</v>
      </c>
      <c r="F217" s="3" t="s">
        <v>1212</v>
      </c>
      <c r="G217" s="3" t="s">
        <v>68</v>
      </c>
      <c r="H217" s="3" t="s">
        <v>630</v>
      </c>
      <c r="I217" s="3" t="s">
        <v>70</v>
      </c>
      <c r="J217" s="3" t="s">
        <v>1209</v>
      </c>
      <c r="K217" s="3" t="s">
        <v>1209</v>
      </c>
      <c r="L217" s="3" t="s">
        <v>1163</v>
      </c>
      <c r="M217" s="3" t="s">
        <v>98</v>
      </c>
      <c r="N217" s="3" t="s">
        <v>969</v>
      </c>
      <c r="O217" s="3" t="s">
        <v>1158</v>
      </c>
      <c r="P217" s="10">
        <v>743660.89</v>
      </c>
      <c r="Q217" s="14">
        <v>1</v>
      </c>
      <c r="R217" s="14">
        <v>1</v>
      </c>
      <c r="S217" s="3" t="s">
        <v>29</v>
      </c>
    </row>
    <row r="218" spans="1:19" ht="45">
      <c r="A218" s="2"/>
      <c r="B218" s="2"/>
      <c r="C218" s="3">
        <f>SUBTOTAL(103,$D$6:D218)</f>
        <v>201</v>
      </c>
      <c r="D218" s="3" t="s">
        <v>1213</v>
      </c>
      <c r="E218" s="3" t="s">
        <v>1214</v>
      </c>
      <c r="F218" s="3" t="s">
        <v>1215</v>
      </c>
      <c r="G218" s="3" t="s">
        <v>881</v>
      </c>
      <c r="H218" s="3" t="s">
        <v>1216</v>
      </c>
      <c r="I218" s="3" t="s">
        <v>70</v>
      </c>
      <c r="J218" s="3" t="s">
        <v>1209</v>
      </c>
      <c r="K218" s="3" t="s">
        <v>1209</v>
      </c>
      <c r="L218" s="3" t="s">
        <v>1163</v>
      </c>
      <c r="M218" s="3" t="s">
        <v>98</v>
      </c>
      <c r="N218" s="3" t="s">
        <v>883</v>
      </c>
      <c r="O218" s="3" t="s">
        <v>1158</v>
      </c>
      <c r="P218" s="10">
        <v>1221159.33</v>
      </c>
      <c r="Q218" s="14">
        <v>1</v>
      </c>
      <c r="R218" s="14">
        <v>0.99052482365261851</v>
      </c>
      <c r="S218" s="3" t="s">
        <v>29</v>
      </c>
    </row>
    <row r="219" spans="1:19" ht="45">
      <c r="A219" s="2"/>
      <c r="B219" s="2"/>
      <c r="C219" s="3">
        <f>SUBTOTAL(103,$D$6:D219)</f>
        <v>202</v>
      </c>
      <c r="D219" s="3" t="s">
        <v>1217</v>
      </c>
      <c r="E219" s="3" t="s">
        <v>1218</v>
      </c>
      <c r="F219" s="3" t="s">
        <v>1219</v>
      </c>
      <c r="G219" s="3" t="s">
        <v>213</v>
      </c>
      <c r="H219" s="3" t="s">
        <v>1220</v>
      </c>
      <c r="I219" s="3" t="s">
        <v>70</v>
      </c>
      <c r="J219" s="3" t="s">
        <v>1221</v>
      </c>
      <c r="K219" s="3" t="s">
        <v>338</v>
      </c>
      <c r="L219" s="3" t="s">
        <v>1157</v>
      </c>
      <c r="M219" s="3" t="s">
        <v>64</v>
      </c>
      <c r="N219" s="3" t="s">
        <v>307</v>
      </c>
      <c r="O219" s="3" t="s">
        <v>1158</v>
      </c>
      <c r="P219" s="10">
        <v>673076.92</v>
      </c>
      <c r="Q219" s="14">
        <v>0.96</v>
      </c>
      <c r="R219" s="14">
        <v>0.75</v>
      </c>
      <c r="S219" s="3" t="s">
        <v>29</v>
      </c>
    </row>
    <row r="220" spans="1:19" ht="45">
      <c r="A220" s="2"/>
      <c r="B220" s="2"/>
      <c r="C220" s="3">
        <f>SUBTOTAL(103,$D$6:D220)</f>
        <v>203</v>
      </c>
      <c r="D220" s="3" t="s">
        <v>1222</v>
      </c>
      <c r="E220" s="3" t="s">
        <v>1223</v>
      </c>
      <c r="F220" s="3" t="s">
        <v>1224</v>
      </c>
      <c r="G220" s="3" t="s">
        <v>213</v>
      </c>
      <c r="H220" s="3" t="s">
        <v>719</v>
      </c>
      <c r="I220" s="3" t="s">
        <v>70</v>
      </c>
      <c r="J220" s="3" t="s">
        <v>795</v>
      </c>
      <c r="K220" s="3" t="s">
        <v>369</v>
      </c>
      <c r="L220" s="3" t="s">
        <v>1157</v>
      </c>
      <c r="M220" s="3" t="s">
        <v>64</v>
      </c>
      <c r="N220" s="3" t="s">
        <v>872</v>
      </c>
      <c r="O220" s="3" t="s">
        <v>1158</v>
      </c>
      <c r="P220" s="10">
        <v>673076.9</v>
      </c>
      <c r="Q220" s="14">
        <v>0.98</v>
      </c>
      <c r="R220" s="14">
        <v>0.96551723881773388</v>
      </c>
      <c r="S220" s="3" t="s">
        <v>29</v>
      </c>
    </row>
    <row r="221" spans="1:19" ht="45">
      <c r="A221" s="2"/>
      <c r="B221" s="2"/>
      <c r="C221" s="3">
        <f>SUBTOTAL(103,$D$6:D221)</f>
        <v>204</v>
      </c>
      <c r="D221" s="3" t="s">
        <v>1225</v>
      </c>
      <c r="E221" s="3" t="s">
        <v>1226</v>
      </c>
      <c r="F221" s="3" t="s">
        <v>1227</v>
      </c>
      <c r="G221" s="3" t="s">
        <v>881</v>
      </c>
      <c r="H221" s="3" t="s">
        <v>1228</v>
      </c>
      <c r="I221" s="3" t="s">
        <v>70</v>
      </c>
      <c r="J221" s="3" t="s">
        <v>369</v>
      </c>
      <c r="K221" s="3" t="s">
        <v>369</v>
      </c>
      <c r="L221" s="3" t="s">
        <v>1229</v>
      </c>
      <c r="M221" s="3" t="s">
        <v>64</v>
      </c>
      <c r="N221" s="3" t="s">
        <v>775</v>
      </c>
      <c r="O221" s="3" t="s">
        <v>1158</v>
      </c>
      <c r="P221" s="10">
        <v>673076.92</v>
      </c>
      <c r="Q221" s="14">
        <v>1</v>
      </c>
      <c r="R221" s="14">
        <v>1</v>
      </c>
      <c r="S221" s="3" t="s">
        <v>29</v>
      </c>
    </row>
    <row r="222" spans="1:19" ht="45">
      <c r="A222" s="2"/>
      <c r="B222" s="2"/>
      <c r="C222" s="3">
        <f>SUBTOTAL(103,$D$6:D222)</f>
        <v>205</v>
      </c>
      <c r="D222" s="3" t="s">
        <v>1230</v>
      </c>
      <c r="E222" s="3" t="s">
        <v>1231</v>
      </c>
      <c r="F222" s="3" t="s">
        <v>1232</v>
      </c>
      <c r="G222" s="3" t="s">
        <v>213</v>
      </c>
      <c r="H222" s="3" t="s">
        <v>538</v>
      </c>
      <c r="I222" s="3" t="s">
        <v>70</v>
      </c>
      <c r="J222" s="3" t="s">
        <v>1233</v>
      </c>
      <c r="K222" s="3" t="s">
        <v>593</v>
      </c>
      <c r="L222" s="3" t="s">
        <v>1234</v>
      </c>
      <c r="M222" s="3" t="s">
        <v>377</v>
      </c>
      <c r="N222" s="3" t="s">
        <v>307</v>
      </c>
      <c r="O222" s="3" t="s">
        <v>1158</v>
      </c>
      <c r="P222" s="10">
        <v>673076.91</v>
      </c>
      <c r="Q222" s="14">
        <v>0.97</v>
      </c>
      <c r="R222" s="14">
        <v>0.7500000111428573</v>
      </c>
      <c r="S222" s="3" t="s">
        <v>29</v>
      </c>
    </row>
    <row r="223" spans="1:19" ht="45">
      <c r="A223" s="2"/>
      <c r="B223" s="2"/>
      <c r="C223" s="3">
        <f>SUBTOTAL(103,$D$6:D223)</f>
        <v>206</v>
      </c>
      <c r="D223" s="3" t="s">
        <v>1235</v>
      </c>
      <c r="E223" s="3" t="s">
        <v>1236</v>
      </c>
      <c r="F223" s="3" t="s">
        <v>1237</v>
      </c>
      <c r="G223" s="3" t="s">
        <v>68</v>
      </c>
      <c r="H223" s="3" t="s">
        <v>1238</v>
      </c>
      <c r="I223" s="3" t="s">
        <v>70</v>
      </c>
      <c r="J223" s="3" t="s">
        <v>1239</v>
      </c>
      <c r="K223" s="3" t="s">
        <v>375</v>
      </c>
      <c r="L223" s="3" t="s">
        <v>1240</v>
      </c>
      <c r="M223" s="3" t="s">
        <v>377</v>
      </c>
      <c r="N223" s="3" t="s">
        <v>1241</v>
      </c>
      <c r="O223" s="3" t="s">
        <v>1158</v>
      </c>
      <c r="P223" s="10">
        <v>765884.42</v>
      </c>
      <c r="Q223" s="14">
        <v>1</v>
      </c>
      <c r="R223" s="14">
        <v>0.9102160871740933</v>
      </c>
      <c r="S223" s="3" t="s">
        <v>29</v>
      </c>
    </row>
    <row r="224" spans="1:19" ht="45">
      <c r="A224" s="2"/>
      <c r="B224" s="2"/>
      <c r="C224" s="3">
        <f>SUBTOTAL(103,$D$6:D224)</f>
        <v>207</v>
      </c>
      <c r="D224" s="3" t="s">
        <v>1242</v>
      </c>
      <c r="E224" s="3" t="s">
        <v>1243</v>
      </c>
      <c r="F224" s="3" t="s">
        <v>1244</v>
      </c>
      <c r="G224" s="3" t="s">
        <v>33</v>
      </c>
      <c r="H224" s="3" t="s">
        <v>811</v>
      </c>
      <c r="I224" s="3" t="s">
        <v>70</v>
      </c>
      <c r="J224" s="3" t="s">
        <v>1245</v>
      </c>
      <c r="K224" s="3" t="s">
        <v>299</v>
      </c>
      <c r="L224" s="3" t="s">
        <v>1163</v>
      </c>
      <c r="M224" s="3" t="s">
        <v>377</v>
      </c>
      <c r="N224" s="3" t="s">
        <v>351</v>
      </c>
      <c r="O224" s="3" t="s">
        <v>1158</v>
      </c>
      <c r="P224" s="10">
        <v>1234856.26</v>
      </c>
      <c r="Q224" s="14">
        <v>1</v>
      </c>
      <c r="R224" s="14">
        <v>1</v>
      </c>
      <c r="S224" s="3" t="s">
        <v>29</v>
      </c>
    </row>
    <row r="225" spans="1:19" ht="45">
      <c r="A225" s="2"/>
      <c r="B225" s="2"/>
      <c r="C225" s="3">
        <f>SUBTOTAL(103,$D$6:D225)</f>
        <v>208</v>
      </c>
      <c r="D225" s="3" t="s">
        <v>1246</v>
      </c>
      <c r="E225" s="3" t="s">
        <v>1247</v>
      </c>
      <c r="F225" s="3" t="s">
        <v>1248</v>
      </c>
      <c r="G225" s="3" t="s">
        <v>191</v>
      </c>
      <c r="H225" s="3" t="s">
        <v>1249</v>
      </c>
      <c r="I225" s="3"/>
      <c r="J225" s="3" t="s">
        <v>1250</v>
      </c>
      <c r="K225" s="3" t="s">
        <v>299</v>
      </c>
      <c r="L225" s="3" t="s">
        <v>1163</v>
      </c>
      <c r="M225" s="3" t="s">
        <v>377</v>
      </c>
      <c r="N225" s="3" t="s">
        <v>351</v>
      </c>
      <c r="O225" s="3" t="s">
        <v>1158</v>
      </c>
      <c r="P225" s="10">
        <v>1243378.3899999999</v>
      </c>
      <c r="Q225" s="14">
        <v>1</v>
      </c>
      <c r="R225" s="14">
        <v>1</v>
      </c>
      <c r="S225" s="3" t="s">
        <v>29</v>
      </c>
    </row>
    <row r="226" spans="1:19" ht="45">
      <c r="A226" s="2"/>
      <c r="B226" s="2"/>
      <c r="C226" s="3">
        <f>SUBTOTAL(103,$D$6:D226)</f>
        <v>209</v>
      </c>
      <c r="D226" s="3" t="s">
        <v>1251</v>
      </c>
      <c r="E226" s="3" t="s">
        <v>1252</v>
      </c>
      <c r="F226" s="3" t="s">
        <v>1253</v>
      </c>
      <c r="G226" s="3" t="s">
        <v>33</v>
      </c>
      <c r="H226" s="3" t="s">
        <v>1254</v>
      </c>
      <c r="I226" s="3" t="s">
        <v>1255</v>
      </c>
      <c r="J226" s="3" t="s">
        <v>299</v>
      </c>
      <c r="K226" s="3" t="s">
        <v>299</v>
      </c>
      <c r="L226" s="3" t="s">
        <v>1163</v>
      </c>
      <c r="M226" s="3" t="s">
        <v>377</v>
      </c>
      <c r="N226" s="3" t="s">
        <v>401</v>
      </c>
      <c r="O226" s="3" t="s">
        <v>1158</v>
      </c>
      <c r="P226" s="10">
        <v>1167864.17</v>
      </c>
      <c r="Q226" s="14">
        <v>1</v>
      </c>
      <c r="R226" s="14">
        <v>1</v>
      </c>
      <c r="S226" s="3" t="s">
        <v>29</v>
      </c>
    </row>
    <row r="227" spans="1:19" ht="45">
      <c r="A227" s="2"/>
      <c r="B227" s="2"/>
      <c r="C227" s="3">
        <f>SUBTOTAL(103,$D$6:D227)</f>
        <v>210</v>
      </c>
      <c r="D227" s="3" t="s">
        <v>1256</v>
      </c>
      <c r="E227" s="3" t="s">
        <v>1257</v>
      </c>
      <c r="F227" s="3" t="s">
        <v>1258</v>
      </c>
      <c r="G227" s="3" t="s">
        <v>240</v>
      </c>
      <c r="H227" s="3" t="s">
        <v>1259</v>
      </c>
      <c r="I227" s="3" t="s">
        <v>1260</v>
      </c>
      <c r="J227" s="3" t="s">
        <v>299</v>
      </c>
      <c r="K227" s="3" t="s">
        <v>299</v>
      </c>
      <c r="L227" s="3" t="s">
        <v>1163</v>
      </c>
      <c r="M227" s="3" t="s">
        <v>377</v>
      </c>
      <c r="N227" s="3" t="s">
        <v>401</v>
      </c>
      <c r="O227" s="3" t="s">
        <v>1158</v>
      </c>
      <c r="P227" s="10">
        <v>1001560.53</v>
      </c>
      <c r="Q227" s="14">
        <v>1</v>
      </c>
      <c r="R227" s="14">
        <v>1</v>
      </c>
      <c r="S227" s="3" t="s">
        <v>29</v>
      </c>
    </row>
    <row r="228" spans="1:19" ht="45">
      <c r="A228" s="2"/>
      <c r="B228" s="2"/>
      <c r="C228" s="3">
        <f>SUBTOTAL(103,$D$6:D228)</f>
        <v>211</v>
      </c>
      <c r="D228" s="3" t="s">
        <v>1261</v>
      </c>
      <c r="E228" s="3" t="s">
        <v>1262</v>
      </c>
      <c r="F228" s="3" t="s">
        <v>1263</v>
      </c>
      <c r="G228" s="3" t="s">
        <v>68</v>
      </c>
      <c r="H228" s="3" t="s">
        <v>1264</v>
      </c>
      <c r="I228" s="3" t="s">
        <v>70</v>
      </c>
      <c r="J228" s="3" t="s">
        <v>1265</v>
      </c>
      <c r="K228" s="3" t="s">
        <v>1046</v>
      </c>
      <c r="L228" s="3" t="s">
        <v>1266</v>
      </c>
      <c r="M228" s="3" t="s">
        <v>377</v>
      </c>
      <c r="N228" s="3" t="s">
        <v>401</v>
      </c>
      <c r="O228" s="3" t="s">
        <v>1158</v>
      </c>
      <c r="P228" s="10">
        <v>673076.92</v>
      </c>
      <c r="Q228" s="14">
        <v>1</v>
      </c>
      <c r="R228" s="14">
        <v>1</v>
      </c>
      <c r="S228" s="3" t="s">
        <v>29</v>
      </c>
    </row>
    <row r="229" spans="1:19" ht="45">
      <c r="A229" s="2"/>
      <c r="B229" s="2"/>
      <c r="C229" s="3">
        <f>SUBTOTAL(103,$D$6:D229)</f>
        <v>212</v>
      </c>
      <c r="D229" s="3" t="s">
        <v>1267</v>
      </c>
      <c r="E229" s="3" t="s">
        <v>1268</v>
      </c>
      <c r="F229" s="3" t="s">
        <v>1269</v>
      </c>
      <c r="G229" s="3" t="s">
        <v>191</v>
      </c>
      <c r="H229" s="3" t="s">
        <v>1202</v>
      </c>
      <c r="I229" s="3"/>
      <c r="J229" s="3" t="s">
        <v>1270</v>
      </c>
      <c r="K229" s="3" t="s">
        <v>1046</v>
      </c>
      <c r="L229" s="3" t="s">
        <v>1271</v>
      </c>
      <c r="M229" s="3" t="s">
        <v>377</v>
      </c>
      <c r="N229" s="3" t="s">
        <v>401</v>
      </c>
      <c r="O229" s="3" t="s">
        <v>1158</v>
      </c>
      <c r="P229" s="10">
        <v>673076.92</v>
      </c>
      <c r="Q229" s="14">
        <v>1</v>
      </c>
      <c r="R229" s="14">
        <v>1</v>
      </c>
      <c r="S229" s="3" t="s">
        <v>29</v>
      </c>
    </row>
    <row r="230" spans="1:19" ht="45">
      <c r="A230" s="2"/>
      <c r="B230" s="2"/>
      <c r="C230" s="3">
        <f>SUBTOTAL(103,$D$6:D230)</f>
        <v>213</v>
      </c>
      <c r="D230" s="3" t="s">
        <v>1272</v>
      </c>
      <c r="E230" s="3" t="s">
        <v>1273</v>
      </c>
      <c r="F230" s="3" t="s">
        <v>1274</v>
      </c>
      <c r="G230" s="3" t="s">
        <v>33</v>
      </c>
      <c r="H230" s="3" t="s">
        <v>206</v>
      </c>
      <c r="I230" s="3" t="s">
        <v>70</v>
      </c>
      <c r="J230" s="3" t="s">
        <v>1275</v>
      </c>
      <c r="K230" s="3" t="s">
        <v>299</v>
      </c>
      <c r="L230" s="3" t="s">
        <v>1163</v>
      </c>
      <c r="M230" s="3" t="s">
        <v>551</v>
      </c>
      <c r="N230" s="3" t="s">
        <v>1241</v>
      </c>
      <c r="O230" s="3" t="s">
        <v>1158</v>
      </c>
      <c r="P230" s="10">
        <v>1119984.81</v>
      </c>
      <c r="Q230" s="14">
        <v>0.74</v>
      </c>
      <c r="R230" s="14">
        <v>0.41426999353678728</v>
      </c>
      <c r="S230" s="3" t="s">
        <v>29</v>
      </c>
    </row>
    <row r="231" spans="1:19" ht="45">
      <c r="A231" s="2"/>
      <c r="B231" s="2"/>
      <c r="C231" s="3">
        <f>SUBTOTAL(103,$D$6:D231)</f>
        <v>214</v>
      </c>
      <c r="D231" s="3" t="s">
        <v>1276</v>
      </c>
      <c r="E231" s="3" t="s">
        <v>1277</v>
      </c>
      <c r="F231" s="3" t="s">
        <v>1278</v>
      </c>
      <c r="G231" s="3" t="s">
        <v>161</v>
      </c>
      <c r="H231" s="3" t="s">
        <v>265</v>
      </c>
      <c r="I231" s="3" t="s">
        <v>70</v>
      </c>
      <c r="J231" s="3" t="s">
        <v>1275</v>
      </c>
      <c r="K231" s="3" t="s">
        <v>299</v>
      </c>
      <c r="L231" s="3" t="s">
        <v>1157</v>
      </c>
      <c r="M231" s="3" t="s">
        <v>551</v>
      </c>
      <c r="N231" s="3" t="s">
        <v>1241</v>
      </c>
      <c r="O231" s="3" t="s">
        <v>1158</v>
      </c>
      <c r="P231" s="10">
        <v>1203911.81</v>
      </c>
      <c r="Q231" s="14">
        <v>0.71</v>
      </c>
      <c r="R231" s="14">
        <v>0.16493998011365965</v>
      </c>
      <c r="S231" s="3" t="s">
        <v>29</v>
      </c>
    </row>
    <row r="232" spans="1:19" ht="45">
      <c r="A232" s="2"/>
      <c r="B232" s="2"/>
      <c r="C232" s="3">
        <f>SUBTOTAL(103,$D$6:D232)</f>
        <v>215</v>
      </c>
      <c r="D232" s="3" t="s">
        <v>1279</v>
      </c>
      <c r="E232" s="3" t="s">
        <v>1280</v>
      </c>
      <c r="F232" s="3" t="s">
        <v>1281</v>
      </c>
      <c r="G232" s="3" t="s">
        <v>33</v>
      </c>
      <c r="H232" s="3" t="s">
        <v>1282</v>
      </c>
      <c r="I232" s="3" t="s">
        <v>70</v>
      </c>
      <c r="J232" s="3" t="s">
        <v>1275</v>
      </c>
      <c r="K232" s="3" t="s">
        <v>299</v>
      </c>
      <c r="L232" s="3" t="s">
        <v>1186</v>
      </c>
      <c r="M232" s="3" t="s">
        <v>551</v>
      </c>
      <c r="N232" s="3" t="s">
        <v>1241</v>
      </c>
      <c r="O232" s="3" t="s">
        <v>1158</v>
      </c>
      <c r="P232" s="10">
        <v>1058128.5</v>
      </c>
      <c r="Q232" s="14">
        <v>1</v>
      </c>
      <c r="R232" s="14">
        <v>0.64928494979579521</v>
      </c>
      <c r="S232" s="3" t="s">
        <v>29</v>
      </c>
    </row>
    <row r="233" spans="1:19" ht="45">
      <c r="A233" s="2"/>
      <c r="B233" s="2"/>
      <c r="C233" s="3">
        <f>SUBTOTAL(103,$D$6:D233)</f>
        <v>216</v>
      </c>
      <c r="D233" s="3" t="s">
        <v>1283</v>
      </c>
      <c r="E233" s="3" t="s">
        <v>1284</v>
      </c>
      <c r="F233" s="3" t="s">
        <v>1285</v>
      </c>
      <c r="G233" s="3" t="s">
        <v>68</v>
      </c>
      <c r="H233" s="3" t="s">
        <v>1286</v>
      </c>
      <c r="I233" s="3" t="s">
        <v>70</v>
      </c>
      <c r="J233" s="3" t="s">
        <v>1287</v>
      </c>
      <c r="K233" s="3" t="s">
        <v>550</v>
      </c>
      <c r="L233" s="3" t="s">
        <v>1163</v>
      </c>
      <c r="M233" s="3" t="s">
        <v>551</v>
      </c>
      <c r="N233" s="3" t="s">
        <v>1241</v>
      </c>
      <c r="O233" s="3" t="s">
        <v>1158</v>
      </c>
      <c r="P233" s="10">
        <v>646111.19999999995</v>
      </c>
      <c r="Q233" s="14">
        <v>1</v>
      </c>
      <c r="R233" s="14">
        <v>1</v>
      </c>
      <c r="S233" s="3" t="s">
        <v>29</v>
      </c>
    </row>
    <row r="234" spans="1:19" ht="45">
      <c r="A234" s="2"/>
      <c r="B234" s="2"/>
      <c r="C234" s="3">
        <f>SUBTOTAL(103,$D$6:D234)</f>
        <v>217</v>
      </c>
      <c r="D234" s="3" t="s">
        <v>1288</v>
      </c>
      <c r="E234" s="3" t="s">
        <v>1289</v>
      </c>
      <c r="F234" s="3" t="s">
        <v>1290</v>
      </c>
      <c r="G234" s="3" t="s">
        <v>33</v>
      </c>
      <c r="H234" s="3" t="s">
        <v>1291</v>
      </c>
      <c r="I234" s="3" t="s">
        <v>70</v>
      </c>
      <c r="J234" s="3" t="s">
        <v>1292</v>
      </c>
      <c r="K234" s="3" t="s">
        <v>550</v>
      </c>
      <c r="L234" s="3" t="s">
        <v>1163</v>
      </c>
      <c r="M234" s="3" t="s">
        <v>551</v>
      </c>
      <c r="N234" s="3" t="s">
        <v>1241</v>
      </c>
      <c r="O234" s="3" t="s">
        <v>1158</v>
      </c>
      <c r="P234" s="10">
        <v>566034.93000000005</v>
      </c>
      <c r="Q234" s="14">
        <v>1</v>
      </c>
      <c r="R234" s="14">
        <v>1</v>
      </c>
      <c r="S234" s="3" t="s">
        <v>29</v>
      </c>
    </row>
    <row r="235" spans="1:19" ht="45">
      <c r="A235" s="2"/>
      <c r="B235" s="2"/>
      <c r="C235" s="3">
        <f>SUBTOTAL(103,$D$6:D235)</f>
        <v>218</v>
      </c>
      <c r="D235" s="3" t="s">
        <v>1293</v>
      </c>
      <c r="E235" s="3" t="s">
        <v>1294</v>
      </c>
      <c r="F235" s="3" t="s">
        <v>1295</v>
      </c>
      <c r="G235" s="3" t="s">
        <v>68</v>
      </c>
      <c r="H235" s="3" t="s">
        <v>1296</v>
      </c>
      <c r="I235" s="3" t="s">
        <v>70</v>
      </c>
      <c r="J235" s="3" t="s">
        <v>1297</v>
      </c>
      <c r="K235" s="3" t="s">
        <v>1046</v>
      </c>
      <c r="L235" s="3" t="s">
        <v>1157</v>
      </c>
      <c r="M235" s="3" t="s">
        <v>675</v>
      </c>
      <c r="N235" s="3" t="s">
        <v>401</v>
      </c>
      <c r="O235" s="3" t="s">
        <v>1158</v>
      </c>
      <c r="P235" s="10">
        <v>673076.92</v>
      </c>
      <c r="Q235" s="14">
        <v>1</v>
      </c>
      <c r="R235" s="14">
        <v>1</v>
      </c>
      <c r="S235" s="3" t="s">
        <v>29</v>
      </c>
    </row>
    <row r="236" spans="1:19" ht="45">
      <c r="A236" s="2"/>
      <c r="B236" s="2"/>
      <c r="C236" s="3">
        <f>SUBTOTAL(103,$D$6:D236)</f>
        <v>219</v>
      </c>
      <c r="D236" s="3" t="s">
        <v>1298</v>
      </c>
      <c r="E236" s="3" t="s">
        <v>1299</v>
      </c>
      <c r="F236" s="3" t="s">
        <v>1300</v>
      </c>
      <c r="G236" s="3" t="s">
        <v>191</v>
      </c>
      <c r="H236" s="3" t="s">
        <v>43</v>
      </c>
      <c r="I236" s="3"/>
      <c r="J236" s="3" t="s">
        <v>1301</v>
      </c>
      <c r="K236" s="3" t="s">
        <v>802</v>
      </c>
      <c r="L236" s="3" t="s">
        <v>1163</v>
      </c>
      <c r="M236" s="3" t="s">
        <v>85</v>
      </c>
      <c r="N236" s="3" t="s">
        <v>658</v>
      </c>
      <c r="O236" s="3" t="s">
        <v>1158</v>
      </c>
      <c r="P236" s="10">
        <v>927290.09</v>
      </c>
      <c r="Q236" s="14">
        <v>1</v>
      </c>
      <c r="R236" s="14">
        <v>1</v>
      </c>
      <c r="S236" s="3" t="s">
        <v>29</v>
      </c>
    </row>
    <row r="237" spans="1:19" ht="45">
      <c r="A237" s="2"/>
      <c r="B237" s="2"/>
      <c r="C237" s="3">
        <f>SUBTOTAL(103,$D$6:D237)</f>
        <v>220</v>
      </c>
      <c r="D237" s="3" t="s">
        <v>1302</v>
      </c>
      <c r="E237" s="3" t="s">
        <v>1303</v>
      </c>
      <c r="F237" s="3" t="s">
        <v>1304</v>
      </c>
      <c r="G237" s="3" t="s">
        <v>161</v>
      </c>
      <c r="H237" s="3" t="s">
        <v>214</v>
      </c>
      <c r="I237" s="3" t="s">
        <v>70</v>
      </c>
      <c r="J237" s="3" t="s">
        <v>802</v>
      </c>
      <c r="K237" s="3" t="s">
        <v>802</v>
      </c>
      <c r="L237" s="3" t="s">
        <v>1163</v>
      </c>
      <c r="M237" s="3" t="s">
        <v>85</v>
      </c>
      <c r="N237" s="3" t="s">
        <v>658</v>
      </c>
      <c r="O237" s="3" t="s">
        <v>1158</v>
      </c>
      <c r="P237" s="10">
        <v>794286.17</v>
      </c>
      <c r="Q237" s="14">
        <v>1</v>
      </c>
      <c r="R237" s="14">
        <v>1</v>
      </c>
      <c r="S237" s="3" t="s">
        <v>29</v>
      </c>
    </row>
    <row r="238" spans="1:19" ht="45">
      <c r="A238" s="2"/>
      <c r="B238" s="2"/>
      <c r="C238" s="3">
        <f>SUBTOTAL(103,$D$6:D238)</f>
        <v>221</v>
      </c>
      <c r="D238" s="3" t="s">
        <v>1305</v>
      </c>
      <c r="E238" s="3" t="s">
        <v>1306</v>
      </c>
      <c r="F238" s="3" t="s">
        <v>1307</v>
      </c>
      <c r="G238" s="3" t="s">
        <v>68</v>
      </c>
      <c r="H238" s="3" t="s">
        <v>1308</v>
      </c>
      <c r="I238" s="3" t="s">
        <v>70</v>
      </c>
      <c r="J238" s="3" t="s">
        <v>1309</v>
      </c>
      <c r="K238" s="3" t="s">
        <v>369</v>
      </c>
      <c r="L238" s="3" t="s">
        <v>1163</v>
      </c>
      <c r="M238" s="3" t="s">
        <v>85</v>
      </c>
      <c r="N238" s="3" t="s">
        <v>611</v>
      </c>
      <c r="O238" s="3" t="s">
        <v>1158</v>
      </c>
      <c r="P238" s="10">
        <v>673076.92</v>
      </c>
      <c r="Q238" s="14">
        <v>1</v>
      </c>
      <c r="R238" s="14">
        <v>1</v>
      </c>
      <c r="S238" s="3" t="s">
        <v>29</v>
      </c>
    </row>
    <row r="239" spans="1:19" ht="45">
      <c r="A239" s="2"/>
      <c r="B239" s="2"/>
      <c r="C239" s="3">
        <f>SUBTOTAL(103,$D$6:D239)</f>
        <v>222</v>
      </c>
      <c r="D239" s="3" t="s">
        <v>1310</v>
      </c>
      <c r="E239" s="3" t="s">
        <v>1311</v>
      </c>
      <c r="F239" s="3" t="s">
        <v>1312</v>
      </c>
      <c r="G239" s="3" t="s">
        <v>68</v>
      </c>
      <c r="H239" s="3" t="s">
        <v>265</v>
      </c>
      <c r="I239" s="3" t="s">
        <v>70</v>
      </c>
      <c r="J239" s="3" t="s">
        <v>1313</v>
      </c>
      <c r="K239" s="3" t="s">
        <v>369</v>
      </c>
      <c r="L239" s="3" t="s">
        <v>1157</v>
      </c>
      <c r="M239" s="3" t="s">
        <v>85</v>
      </c>
      <c r="N239" s="3" t="s">
        <v>611</v>
      </c>
      <c r="O239" s="3" t="s">
        <v>1158</v>
      </c>
      <c r="P239" s="10">
        <v>673076.9</v>
      </c>
      <c r="Q239" s="14">
        <v>1</v>
      </c>
      <c r="R239" s="14">
        <v>1</v>
      </c>
      <c r="S239" s="3" t="s">
        <v>29</v>
      </c>
    </row>
    <row r="240" spans="1:19" ht="45">
      <c r="A240" s="2"/>
      <c r="B240" s="2"/>
      <c r="C240" s="3">
        <f>SUBTOTAL(103,$D$6:D240)</f>
        <v>223</v>
      </c>
      <c r="D240" s="3" t="s">
        <v>1314</v>
      </c>
      <c r="E240" s="3" t="s">
        <v>1315</v>
      </c>
      <c r="F240" s="3" t="s">
        <v>1316</v>
      </c>
      <c r="G240" s="3" t="s">
        <v>68</v>
      </c>
      <c r="H240" s="3" t="s">
        <v>1317</v>
      </c>
      <c r="I240" s="3" t="s">
        <v>70</v>
      </c>
      <c r="J240" s="3" t="s">
        <v>1318</v>
      </c>
      <c r="K240" s="3" t="s">
        <v>871</v>
      </c>
      <c r="L240" s="3" t="s">
        <v>1163</v>
      </c>
      <c r="M240" s="3" t="s">
        <v>85</v>
      </c>
      <c r="N240" s="3" t="s">
        <v>1187</v>
      </c>
      <c r="O240" s="3" t="s">
        <v>1158</v>
      </c>
      <c r="P240" s="10">
        <v>673076.9</v>
      </c>
      <c r="Q240" s="14">
        <v>1</v>
      </c>
      <c r="R240" s="14">
        <v>1</v>
      </c>
      <c r="S240" s="3" t="s">
        <v>29</v>
      </c>
    </row>
    <row r="241" spans="1:19" ht="45">
      <c r="A241" s="2"/>
      <c r="B241" s="2"/>
      <c r="C241" s="3">
        <f>SUBTOTAL(103,$D$6:D241)</f>
        <v>224</v>
      </c>
      <c r="D241" s="3" t="s">
        <v>1319</v>
      </c>
      <c r="E241" s="3" t="s">
        <v>1320</v>
      </c>
      <c r="F241" s="3" t="s">
        <v>1321</v>
      </c>
      <c r="G241" s="3" t="s">
        <v>191</v>
      </c>
      <c r="H241" s="3" t="s">
        <v>761</v>
      </c>
      <c r="I241" s="3"/>
      <c r="J241" s="3" t="s">
        <v>1322</v>
      </c>
      <c r="K241" s="3" t="s">
        <v>1323</v>
      </c>
      <c r="L241" s="3" t="s">
        <v>1163</v>
      </c>
      <c r="M241" s="3" t="s">
        <v>895</v>
      </c>
      <c r="N241" s="3" t="s">
        <v>665</v>
      </c>
      <c r="O241" s="3" t="s">
        <v>1158</v>
      </c>
      <c r="P241" s="10">
        <v>1059375</v>
      </c>
      <c r="Q241" s="14">
        <v>0.99</v>
      </c>
      <c r="R241" s="14">
        <v>0.99</v>
      </c>
      <c r="S241" s="3" t="s">
        <v>29</v>
      </c>
    </row>
    <row r="242" spans="1:19" ht="45">
      <c r="A242" s="2"/>
      <c r="B242" s="2"/>
      <c r="C242" s="3">
        <f>SUBTOTAL(103,$D$6:D242)</f>
        <v>225</v>
      </c>
      <c r="D242" s="3" t="s">
        <v>1324</v>
      </c>
      <c r="E242" s="3" t="s">
        <v>1325</v>
      </c>
      <c r="F242" s="3" t="s">
        <v>1326</v>
      </c>
      <c r="G242" s="3" t="s">
        <v>33</v>
      </c>
      <c r="H242" s="3" t="s">
        <v>1327</v>
      </c>
      <c r="I242" s="3" t="s">
        <v>70</v>
      </c>
      <c r="J242" s="3" t="s">
        <v>1328</v>
      </c>
      <c r="K242" s="3" t="s">
        <v>958</v>
      </c>
      <c r="L242" s="3" t="s">
        <v>1186</v>
      </c>
      <c r="M242" s="3" t="s">
        <v>895</v>
      </c>
      <c r="N242" s="3" t="s">
        <v>768</v>
      </c>
      <c r="O242" s="3" t="s">
        <v>1158</v>
      </c>
      <c r="P242" s="10">
        <v>582366.18999999994</v>
      </c>
      <c r="Q242" s="14">
        <v>1</v>
      </c>
      <c r="R242" s="14">
        <v>1</v>
      </c>
      <c r="S242" s="3" t="s">
        <v>29</v>
      </c>
    </row>
    <row r="243" spans="1:19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11" t="s">
        <v>1329</v>
      </c>
      <c r="Q243" s="15"/>
      <c r="R243" s="15"/>
      <c r="S243" s="2"/>
    </row>
    <row r="244" spans="1:19" ht="18">
      <c r="A244" s="6"/>
      <c r="B244" s="7" t="s">
        <v>1330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45">
      <c r="A245" s="2"/>
      <c r="B245" s="2"/>
      <c r="C245" s="3">
        <f>SUBTOTAL(103,$D$6:D245)</f>
        <v>226</v>
      </c>
      <c r="D245" s="3" t="s">
        <v>1331</v>
      </c>
      <c r="E245" s="3" t="s">
        <v>1332</v>
      </c>
      <c r="F245" s="3" t="s">
        <v>1333</v>
      </c>
      <c r="G245" s="3" t="s">
        <v>1334</v>
      </c>
      <c r="H245" s="3" t="s">
        <v>1335</v>
      </c>
      <c r="I245" s="3" t="s">
        <v>1336</v>
      </c>
      <c r="J245" s="3" t="s">
        <v>24</v>
      </c>
      <c r="K245" s="3" t="s">
        <v>24</v>
      </c>
      <c r="L245" s="3" t="s">
        <v>1163</v>
      </c>
      <c r="M245" s="3" t="s">
        <v>26</v>
      </c>
      <c r="N245" s="3" t="s">
        <v>180</v>
      </c>
      <c r="O245" s="3" t="s">
        <v>1337</v>
      </c>
      <c r="P245" s="10">
        <v>1128860.1499999999</v>
      </c>
      <c r="Q245" s="14">
        <v>1</v>
      </c>
      <c r="R245" s="14">
        <v>1</v>
      </c>
      <c r="S245" s="3" t="s">
        <v>29</v>
      </c>
    </row>
    <row r="246" spans="1:19" ht="45">
      <c r="A246" s="2"/>
      <c r="B246" s="2"/>
      <c r="C246" s="3">
        <f>SUBTOTAL(103,$D$6:D246)</f>
        <v>227</v>
      </c>
      <c r="D246" s="3" t="s">
        <v>1338</v>
      </c>
      <c r="E246" s="3" t="s">
        <v>1339</v>
      </c>
      <c r="F246" s="3" t="s">
        <v>1333</v>
      </c>
      <c r="G246" s="3" t="s">
        <v>1340</v>
      </c>
      <c r="H246" s="3" t="s">
        <v>1341</v>
      </c>
      <c r="I246" s="3"/>
      <c r="J246" s="3" t="s">
        <v>24</v>
      </c>
      <c r="K246" s="3" t="s">
        <v>24</v>
      </c>
      <c r="L246" s="3" t="s">
        <v>1163</v>
      </c>
      <c r="M246" s="3" t="s">
        <v>55</v>
      </c>
      <c r="N246" s="3" t="s">
        <v>983</v>
      </c>
      <c r="O246" s="3" t="s">
        <v>1337</v>
      </c>
      <c r="P246" s="10">
        <v>18139747.109999999</v>
      </c>
      <c r="Q246" s="14">
        <v>0.85</v>
      </c>
      <c r="R246" s="14">
        <v>0.82477563712849367</v>
      </c>
      <c r="S246" s="3" t="s">
        <v>29</v>
      </c>
    </row>
    <row r="247" spans="1:19" ht="45">
      <c r="A247" s="2"/>
      <c r="B247" s="2"/>
      <c r="C247" s="3">
        <f>SUBTOTAL(103,$D$6:D247)</f>
        <v>228</v>
      </c>
      <c r="D247" s="3" t="s">
        <v>1342</v>
      </c>
      <c r="E247" s="3" t="s">
        <v>1339</v>
      </c>
      <c r="F247" s="3" t="s">
        <v>1333</v>
      </c>
      <c r="G247" s="3" t="s">
        <v>1340</v>
      </c>
      <c r="H247" s="3" t="s">
        <v>1341</v>
      </c>
      <c r="I247" s="3"/>
      <c r="J247" s="3" t="s">
        <v>24</v>
      </c>
      <c r="K247" s="3" t="s">
        <v>24</v>
      </c>
      <c r="L247" s="3" t="s">
        <v>1163</v>
      </c>
      <c r="M247" s="3" t="s">
        <v>55</v>
      </c>
      <c r="N247" s="3" t="s">
        <v>983</v>
      </c>
      <c r="O247" s="3" t="s">
        <v>1337</v>
      </c>
      <c r="P247" s="10">
        <v>1852030.19</v>
      </c>
      <c r="Q247" s="14">
        <v>0.77</v>
      </c>
      <c r="R247" s="14">
        <v>0.44706211993826139</v>
      </c>
      <c r="S247" s="3" t="s">
        <v>29</v>
      </c>
    </row>
    <row r="248" spans="1:19" ht="105">
      <c r="A248" s="2"/>
      <c r="B248" s="2"/>
      <c r="C248" s="3">
        <f>SUBTOTAL(103,$D$6:D248)</f>
        <v>229</v>
      </c>
      <c r="D248" s="3" t="s">
        <v>1343</v>
      </c>
      <c r="E248" s="3" t="s">
        <v>1344</v>
      </c>
      <c r="F248" s="3" t="s">
        <v>1333</v>
      </c>
      <c r="G248" s="3"/>
      <c r="H248" s="3" t="s">
        <v>1345</v>
      </c>
      <c r="I248" s="3"/>
      <c r="J248" s="3" t="s">
        <v>299</v>
      </c>
      <c r="K248" s="3" t="s">
        <v>299</v>
      </c>
      <c r="L248" s="3" t="s">
        <v>1163</v>
      </c>
      <c r="M248" s="3" t="s">
        <v>551</v>
      </c>
      <c r="N248" s="3" t="s">
        <v>332</v>
      </c>
      <c r="O248" s="3" t="s">
        <v>1337</v>
      </c>
      <c r="P248" s="10">
        <v>3014832.31</v>
      </c>
      <c r="Q248" s="14">
        <v>0.98</v>
      </c>
      <c r="R248" s="14">
        <v>0.98</v>
      </c>
      <c r="S248" s="3" t="s">
        <v>29</v>
      </c>
    </row>
    <row r="249" spans="1:19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11" t="s">
        <v>1346</v>
      </c>
      <c r="Q249" s="15"/>
      <c r="R249" s="15"/>
      <c r="S249" s="2"/>
    </row>
    <row r="250" spans="1:19" ht="18">
      <c r="A250" s="6"/>
      <c r="B250" s="7" t="s">
        <v>1347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45">
      <c r="A251" s="2"/>
      <c r="B251" s="2"/>
      <c r="C251" s="3">
        <f>SUBTOTAL(103,$D$6:D251)</f>
        <v>230</v>
      </c>
      <c r="D251" s="3" t="s">
        <v>1348</v>
      </c>
      <c r="E251" s="3" t="s">
        <v>1349</v>
      </c>
      <c r="F251" s="3" t="s">
        <v>1350</v>
      </c>
      <c r="G251" s="3" t="s">
        <v>68</v>
      </c>
      <c r="H251" s="3" t="s">
        <v>1102</v>
      </c>
      <c r="I251" s="3" t="s">
        <v>70</v>
      </c>
      <c r="J251" s="3" t="s">
        <v>620</v>
      </c>
      <c r="K251" s="3" t="s">
        <v>621</v>
      </c>
      <c r="L251" s="3" t="s">
        <v>1163</v>
      </c>
      <c r="M251" s="3" t="s">
        <v>26</v>
      </c>
      <c r="N251" s="3" t="s">
        <v>119</v>
      </c>
      <c r="O251" s="3" t="s">
        <v>1351</v>
      </c>
      <c r="P251" s="10">
        <v>789304.56</v>
      </c>
      <c r="Q251" s="14">
        <v>1</v>
      </c>
      <c r="R251" s="14">
        <v>1</v>
      </c>
      <c r="S251" s="3" t="s">
        <v>29</v>
      </c>
    </row>
    <row r="252" spans="1:19" ht="45">
      <c r="A252" s="2"/>
      <c r="B252" s="2"/>
      <c r="C252" s="3">
        <f>SUBTOTAL(103,$D$6:D252)</f>
        <v>231</v>
      </c>
      <c r="D252" s="3" t="s">
        <v>1352</v>
      </c>
      <c r="E252" s="3" t="s">
        <v>1353</v>
      </c>
      <c r="F252" s="3" t="s">
        <v>1354</v>
      </c>
      <c r="G252" s="3" t="s">
        <v>68</v>
      </c>
      <c r="H252" s="3" t="s">
        <v>1355</v>
      </c>
      <c r="I252" s="3" t="s">
        <v>70</v>
      </c>
      <c r="J252" s="3" t="s">
        <v>663</v>
      </c>
      <c r="K252" s="3" t="s">
        <v>663</v>
      </c>
      <c r="L252" s="3" t="s">
        <v>1163</v>
      </c>
      <c r="M252" s="3" t="s">
        <v>26</v>
      </c>
      <c r="N252" s="3" t="s">
        <v>1062</v>
      </c>
      <c r="O252" s="3" t="s">
        <v>1351</v>
      </c>
      <c r="P252" s="10">
        <v>787953.56</v>
      </c>
      <c r="Q252" s="14">
        <v>1</v>
      </c>
      <c r="R252" s="14">
        <v>1</v>
      </c>
      <c r="S252" s="3" t="s">
        <v>29</v>
      </c>
    </row>
    <row r="253" spans="1:19" ht="45">
      <c r="A253" s="2"/>
      <c r="B253" s="2"/>
      <c r="C253" s="3">
        <f>SUBTOTAL(103,$D$6:D253)</f>
        <v>232</v>
      </c>
      <c r="D253" s="3" t="s">
        <v>1356</v>
      </c>
      <c r="E253" s="3" t="s">
        <v>1357</v>
      </c>
      <c r="F253" s="3" t="s">
        <v>1358</v>
      </c>
      <c r="G253" s="3" t="s">
        <v>68</v>
      </c>
      <c r="H253" s="3" t="s">
        <v>1327</v>
      </c>
      <c r="I253" s="3" t="s">
        <v>70</v>
      </c>
      <c r="J253" s="3" t="s">
        <v>1359</v>
      </c>
      <c r="K253" s="3" t="s">
        <v>663</v>
      </c>
      <c r="L253" s="3" t="s">
        <v>1163</v>
      </c>
      <c r="M253" s="3" t="s">
        <v>26</v>
      </c>
      <c r="N253" s="3" t="s">
        <v>180</v>
      </c>
      <c r="O253" s="3" t="s">
        <v>1351</v>
      </c>
      <c r="P253" s="10">
        <v>816870.57</v>
      </c>
      <c r="Q253" s="14">
        <v>1</v>
      </c>
      <c r="R253" s="14">
        <v>1</v>
      </c>
      <c r="S253" s="3" t="s">
        <v>29</v>
      </c>
    </row>
    <row r="254" spans="1:19" ht="45">
      <c r="A254" s="2"/>
      <c r="B254" s="2"/>
      <c r="C254" s="3">
        <f>SUBTOTAL(103,$D$6:D254)</f>
        <v>233</v>
      </c>
      <c r="D254" s="3" t="s">
        <v>1360</v>
      </c>
      <c r="E254" s="3" t="s">
        <v>1361</v>
      </c>
      <c r="F254" s="3" t="s">
        <v>1362</v>
      </c>
      <c r="G254" s="3" t="s">
        <v>68</v>
      </c>
      <c r="H254" s="3" t="s">
        <v>1363</v>
      </c>
      <c r="I254" s="3" t="s">
        <v>70</v>
      </c>
      <c r="J254" s="3" t="s">
        <v>1364</v>
      </c>
      <c r="K254" s="3" t="s">
        <v>663</v>
      </c>
      <c r="L254" s="3" t="s">
        <v>1163</v>
      </c>
      <c r="M254" s="3" t="s">
        <v>26</v>
      </c>
      <c r="N254" s="3" t="s">
        <v>996</v>
      </c>
      <c r="O254" s="3" t="s">
        <v>1351</v>
      </c>
      <c r="P254" s="10">
        <v>1084022.96</v>
      </c>
      <c r="Q254" s="14">
        <v>1</v>
      </c>
      <c r="R254" s="14">
        <v>1</v>
      </c>
      <c r="S254" s="3" t="s">
        <v>29</v>
      </c>
    </row>
    <row r="255" spans="1:19" ht="45">
      <c r="A255" s="2"/>
      <c r="B255" s="2"/>
      <c r="C255" s="3">
        <f>SUBTOTAL(103,$D$6:D255)</f>
        <v>234</v>
      </c>
      <c r="D255" s="3" t="s">
        <v>1365</v>
      </c>
      <c r="E255" s="3" t="s">
        <v>1366</v>
      </c>
      <c r="F255" s="3" t="s">
        <v>1367</v>
      </c>
      <c r="G255" s="3" t="s">
        <v>191</v>
      </c>
      <c r="H255" s="3" t="s">
        <v>43</v>
      </c>
      <c r="I255" s="3"/>
      <c r="J255" s="3" t="s">
        <v>1368</v>
      </c>
      <c r="K255" s="3" t="s">
        <v>369</v>
      </c>
      <c r="L255" s="3" t="s">
        <v>1157</v>
      </c>
      <c r="M255" s="3" t="s">
        <v>38</v>
      </c>
      <c r="N255" s="3" t="s">
        <v>340</v>
      </c>
      <c r="O255" s="3" t="s">
        <v>1351</v>
      </c>
      <c r="P255" s="10">
        <v>703328.83</v>
      </c>
      <c r="Q255" s="14">
        <v>0.47</v>
      </c>
      <c r="R255" s="14">
        <v>0.3718510159749886</v>
      </c>
      <c r="S255" s="3" t="s">
        <v>29</v>
      </c>
    </row>
    <row r="256" spans="1:19" ht="45">
      <c r="A256" s="2"/>
      <c r="B256" s="2"/>
      <c r="C256" s="3">
        <f>SUBTOTAL(103,$D$6:D256)</f>
        <v>235</v>
      </c>
      <c r="D256" s="3" t="s">
        <v>1369</v>
      </c>
      <c r="E256" s="3" t="s">
        <v>1370</v>
      </c>
      <c r="F256" s="3" t="s">
        <v>1371</v>
      </c>
      <c r="G256" s="3" t="s">
        <v>68</v>
      </c>
      <c r="H256" s="3" t="s">
        <v>60</v>
      </c>
      <c r="I256" s="3" t="s">
        <v>70</v>
      </c>
      <c r="J256" s="3" t="s">
        <v>1368</v>
      </c>
      <c r="K256" s="3" t="s">
        <v>369</v>
      </c>
      <c r="L256" s="3" t="s">
        <v>1163</v>
      </c>
      <c r="M256" s="3" t="s">
        <v>38</v>
      </c>
      <c r="N256" s="3" t="s">
        <v>415</v>
      </c>
      <c r="O256" s="3" t="s">
        <v>1351</v>
      </c>
      <c r="P256" s="10">
        <v>758731.1</v>
      </c>
      <c r="Q256" s="14">
        <v>0.6</v>
      </c>
      <c r="R256" s="14">
        <v>0.23467428710909569</v>
      </c>
      <c r="S256" s="3" t="s">
        <v>29</v>
      </c>
    </row>
    <row r="257" spans="1:19" ht="45">
      <c r="A257" s="2"/>
      <c r="B257" s="2"/>
      <c r="C257" s="3">
        <f>SUBTOTAL(103,$D$6:D257)</f>
        <v>236</v>
      </c>
      <c r="D257" s="3" t="s">
        <v>1372</v>
      </c>
      <c r="E257" s="3" t="s">
        <v>1373</v>
      </c>
      <c r="F257" s="3" t="s">
        <v>1374</v>
      </c>
      <c r="G257" s="3" t="s">
        <v>191</v>
      </c>
      <c r="H257" s="3" t="s">
        <v>206</v>
      </c>
      <c r="I257" s="3"/>
      <c r="J257" s="3" t="s">
        <v>1375</v>
      </c>
      <c r="K257" s="3" t="s">
        <v>369</v>
      </c>
      <c r="L257" s="3" t="s">
        <v>1163</v>
      </c>
      <c r="M257" s="3" t="s">
        <v>38</v>
      </c>
      <c r="N257" s="3" t="s">
        <v>1376</v>
      </c>
      <c r="O257" s="3" t="s">
        <v>1351</v>
      </c>
      <c r="P257" s="10">
        <v>817307.7</v>
      </c>
      <c r="Q257" s="14">
        <v>1</v>
      </c>
      <c r="R257" s="14">
        <v>0.9239224101277892</v>
      </c>
      <c r="S257" s="3" t="s">
        <v>29</v>
      </c>
    </row>
    <row r="258" spans="1:19" ht="45">
      <c r="A258" s="2"/>
      <c r="B258" s="2"/>
      <c r="C258" s="3">
        <f>SUBTOTAL(103,$D$6:D258)</f>
        <v>237</v>
      </c>
      <c r="D258" s="3" t="s">
        <v>1377</v>
      </c>
      <c r="E258" s="3" t="s">
        <v>1378</v>
      </c>
      <c r="F258" s="3" t="s">
        <v>1379</v>
      </c>
      <c r="G258" s="3" t="s">
        <v>191</v>
      </c>
      <c r="H258" s="3" t="s">
        <v>206</v>
      </c>
      <c r="I258" s="3"/>
      <c r="J258" s="3" t="s">
        <v>1380</v>
      </c>
      <c r="K258" s="3" t="s">
        <v>338</v>
      </c>
      <c r="L258" s="3" t="s">
        <v>1163</v>
      </c>
      <c r="M258" s="3" t="s">
        <v>38</v>
      </c>
      <c r="N258" s="3" t="s">
        <v>332</v>
      </c>
      <c r="O258" s="3" t="s">
        <v>1351</v>
      </c>
      <c r="P258" s="10">
        <v>578886.75</v>
      </c>
      <c r="Q258" s="14">
        <v>1</v>
      </c>
      <c r="R258" s="14">
        <v>1</v>
      </c>
      <c r="S258" s="3" t="s">
        <v>29</v>
      </c>
    </row>
    <row r="259" spans="1:19" ht="45">
      <c r="A259" s="2"/>
      <c r="B259" s="2"/>
      <c r="C259" s="3">
        <f>SUBTOTAL(103,$D$6:D259)</f>
        <v>238</v>
      </c>
      <c r="D259" s="3" t="s">
        <v>1381</v>
      </c>
      <c r="E259" s="3" t="s">
        <v>1382</v>
      </c>
      <c r="F259" s="3" t="s">
        <v>1383</v>
      </c>
      <c r="G259" s="3" t="s">
        <v>191</v>
      </c>
      <c r="H259" s="3" t="s">
        <v>1384</v>
      </c>
      <c r="I259" s="3"/>
      <c r="J259" s="3" t="s">
        <v>1385</v>
      </c>
      <c r="K259" s="3" t="s">
        <v>338</v>
      </c>
      <c r="L259" s="3" t="s">
        <v>1163</v>
      </c>
      <c r="M259" s="3" t="s">
        <v>38</v>
      </c>
      <c r="N259" s="3" t="s">
        <v>694</v>
      </c>
      <c r="O259" s="3" t="s">
        <v>1351</v>
      </c>
      <c r="P259" s="10">
        <v>769230.76</v>
      </c>
      <c r="Q259" s="14">
        <v>1</v>
      </c>
      <c r="R259" s="14">
        <v>1</v>
      </c>
      <c r="S259" s="3" t="s">
        <v>29</v>
      </c>
    </row>
    <row r="260" spans="1:19" ht="45">
      <c r="A260" s="2"/>
      <c r="B260" s="2"/>
      <c r="C260" s="3">
        <f>SUBTOTAL(103,$D$6:D260)</f>
        <v>239</v>
      </c>
      <c r="D260" s="3" t="s">
        <v>1386</v>
      </c>
      <c r="E260" s="3" t="s">
        <v>1387</v>
      </c>
      <c r="F260" s="3" t="s">
        <v>1388</v>
      </c>
      <c r="G260" s="3" t="s">
        <v>68</v>
      </c>
      <c r="H260" s="3" t="s">
        <v>844</v>
      </c>
      <c r="I260" s="3" t="s">
        <v>70</v>
      </c>
      <c r="J260" s="3" t="s">
        <v>1389</v>
      </c>
      <c r="K260" s="3" t="s">
        <v>53</v>
      </c>
      <c r="L260" s="3" t="s">
        <v>1163</v>
      </c>
      <c r="M260" s="3" t="s">
        <v>55</v>
      </c>
      <c r="N260" s="3" t="s">
        <v>230</v>
      </c>
      <c r="O260" s="3" t="s">
        <v>1351</v>
      </c>
      <c r="P260" s="10">
        <v>714584.57</v>
      </c>
      <c r="Q260" s="14">
        <v>1</v>
      </c>
      <c r="R260" s="14">
        <v>1</v>
      </c>
      <c r="S260" s="3" t="s">
        <v>29</v>
      </c>
    </row>
    <row r="261" spans="1:19" ht="45">
      <c r="A261" s="2"/>
      <c r="B261" s="2"/>
      <c r="C261" s="3">
        <f>SUBTOTAL(103,$D$6:D261)</f>
        <v>240</v>
      </c>
      <c r="D261" s="3" t="s">
        <v>1390</v>
      </c>
      <c r="E261" s="3" t="s">
        <v>1391</v>
      </c>
      <c r="F261" s="3" t="s">
        <v>1392</v>
      </c>
      <c r="G261" s="3" t="s">
        <v>68</v>
      </c>
      <c r="H261" s="3" t="s">
        <v>413</v>
      </c>
      <c r="I261" s="3" t="s">
        <v>70</v>
      </c>
      <c r="J261" s="3" t="s">
        <v>53</v>
      </c>
      <c r="K261" s="3" t="s">
        <v>53</v>
      </c>
      <c r="L261" s="3" t="s">
        <v>1393</v>
      </c>
      <c r="M261" s="3" t="s">
        <v>55</v>
      </c>
      <c r="N261" s="3" t="s">
        <v>715</v>
      </c>
      <c r="O261" s="3" t="s">
        <v>1351</v>
      </c>
      <c r="P261" s="10">
        <v>750120.9</v>
      </c>
      <c r="Q261" s="14">
        <v>1</v>
      </c>
      <c r="R261" s="14">
        <v>1</v>
      </c>
      <c r="S261" s="3" t="s">
        <v>29</v>
      </c>
    </row>
    <row r="262" spans="1:19" ht="45">
      <c r="A262" s="2"/>
      <c r="B262" s="2"/>
      <c r="C262" s="3">
        <f>SUBTOTAL(103,$D$6:D262)</f>
        <v>241</v>
      </c>
      <c r="D262" s="3" t="s">
        <v>1394</v>
      </c>
      <c r="E262" s="3" t="s">
        <v>1395</v>
      </c>
      <c r="F262" s="3" t="s">
        <v>1396</v>
      </c>
      <c r="G262" s="3" t="s">
        <v>33</v>
      </c>
      <c r="H262" s="3" t="s">
        <v>1397</v>
      </c>
      <c r="I262" s="3" t="s">
        <v>70</v>
      </c>
      <c r="J262" s="3" t="s">
        <v>1398</v>
      </c>
      <c r="K262" s="3" t="s">
        <v>1173</v>
      </c>
      <c r="L262" s="3" t="s">
        <v>1163</v>
      </c>
      <c r="M262" s="3" t="s">
        <v>55</v>
      </c>
      <c r="N262" s="3" t="s">
        <v>688</v>
      </c>
      <c r="O262" s="3" t="s">
        <v>1351</v>
      </c>
      <c r="P262" s="10">
        <v>648105.92000000004</v>
      </c>
      <c r="Q262" s="14">
        <v>1</v>
      </c>
      <c r="R262" s="14">
        <v>1</v>
      </c>
      <c r="S262" s="3" t="s">
        <v>29</v>
      </c>
    </row>
    <row r="263" spans="1:19" ht="45">
      <c r="A263" s="2"/>
      <c r="B263" s="2"/>
      <c r="C263" s="3">
        <f>SUBTOTAL(103,$D$6:D263)</f>
        <v>242</v>
      </c>
      <c r="D263" s="3" t="s">
        <v>1399</v>
      </c>
      <c r="E263" s="3" t="s">
        <v>1400</v>
      </c>
      <c r="F263" s="3" t="s">
        <v>1401</v>
      </c>
      <c r="G263" s="3" t="s">
        <v>33</v>
      </c>
      <c r="H263" s="3" t="s">
        <v>214</v>
      </c>
      <c r="I263" s="3" t="s">
        <v>70</v>
      </c>
      <c r="J263" s="3" t="s">
        <v>1402</v>
      </c>
      <c r="K263" s="3" t="s">
        <v>1173</v>
      </c>
      <c r="L263" s="3" t="s">
        <v>1163</v>
      </c>
      <c r="M263" s="3" t="s">
        <v>55</v>
      </c>
      <c r="N263" s="3" t="s">
        <v>688</v>
      </c>
      <c r="O263" s="3" t="s">
        <v>1351</v>
      </c>
      <c r="P263" s="10">
        <v>641995.06000000006</v>
      </c>
      <c r="Q263" s="14">
        <v>1</v>
      </c>
      <c r="R263" s="14">
        <v>1</v>
      </c>
      <c r="S263" s="3" t="s">
        <v>29</v>
      </c>
    </row>
    <row r="264" spans="1:19" ht="45">
      <c r="A264" s="2"/>
      <c r="B264" s="2"/>
      <c r="C264" s="3">
        <f>SUBTOTAL(103,$D$6:D264)</f>
        <v>243</v>
      </c>
      <c r="D264" s="3" t="s">
        <v>1403</v>
      </c>
      <c r="E264" s="3" t="s">
        <v>1404</v>
      </c>
      <c r="F264" s="3" t="s">
        <v>1405</v>
      </c>
      <c r="G264" s="3" t="s">
        <v>191</v>
      </c>
      <c r="H264" s="3" t="s">
        <v>692</v>
      </c>
      <c r="I264" s="3"/>
      <c r="J264" s="3" t="s">
        <v>1406</v>
      </c>
      <c r="K264" s="3" t="s">
        <v>1173</v>
      </c>
      <c r="L264" s="3" t="s">
        <v>1163</v>
      </c>
      <c r="M264" s="3" t="s">
        <v>55</v>
      </c>
      <c r="N264" s="3" t="s">
        <v>56</v>
      </c>
      <c r="O264" s="3" t="s">
        <v>1351</v>
      </c>
      <c r="P264" s="10">
        <v>740248.68</v>
      </c>
      <c r="Q264" s="14">
        <v>1</v>
      </c>
      <c r="R264" s="14">
        <v>1</v>
      </c>
      <c r="S264" s="3" t="s">
        <v>29</v>
      </c>
    </row>
    <row r="265" spans="1:19" ht="45">
      <c r="A265" s="2"/>
      <c r="B265" s="2"/>
      <c r="C265" s="3">
        <f>SUBTOTAL(103,$D$6:D265)</f>
        <v>244</v>
      </c>
      <c r="D265" s="3" t="s">
        <v>1407</v>
      </c>
      <c r="E265" s="3" t="s">
        <v>1408</v>
      </c>
      <c r="F265" s="3" t="s">
        <v>1409</v>
      </c>
      <c r="G265" s="3" t="s">
        <v>68</v>
      </c>
      <c r="H265" s="3" t="s">
        <v>1410</v>
      </c>
      <c r="I265" s="3" t="s">
        <v>70</v>
      </c>
      <c r="J265" s="3" t="s">
        <v>1173</v>
      </c>
      <c r="K265" s="3" t="s">
        <v>1173</v>
      </c>
      <c r="L265" s="3" t="s">
        <v>1163</v>
      </c>
      <c r="M265" s="3" t="s">
        <v>55</v>
      </c>
      <c r="N265" s="3" t="s">
        <v>56</v>
      </c>
      <c r="O265" s="3" t="s">
        <v>1351</v>
      </c>
      <c r="P265" s="10">
        <v>961538.46</v>
      </c>
      <c r="Q265" s="14">
        <v>1</v>
      </c>
      <c r="R265" s="14">
        <v>1</v>
      </c>
      <c r="S265" s="3" t="s">
        <v>29</v>
      </c>
    </row>
    <row r="266" spans="1:19" ht="45">
      <c r="A266" s="2"/>
      <c r="B266" s="2"/>
      <c r="C266" s="3">
        <f>SUBTOTAL(103,$D$6:D266)</f>
        <v>245</v>
      </c>
      <c r="D266" s="3" t="s">
        <v>1411</v>
      </c>
      <c r="E266" s="3" t="s">
        <v>1412</v>
      </c>
      <c r="F266" s="3" t="s">
        <v>1413</v>
      </c>
      <c r="G266" s="3" t="s">
        <v>191</v>
      </c>
      <c r="H266" s="3" t="s">
        <v>184</v>
      </c>
      <c r="I266" s="3"/>
      <c r="J266" s="3" t="s">
        <v>1178</v>
      </c>
      <c r="K266" s="3" t="s">
        <v>1173</v>
      </c>
      <c r="L266" s="3" t="s">
        <v>1414</v>
      </c>
      <c r="M266" s="3" t="s">
        <v>55</v>
      </c>
      <c r="N266" s="3" t="s">
        <v>56</v>
      </c>
      <c r="O266" s="3" t="s">
        <v>1351</v>
      </c>
      <c r="P266" s="10">
        <v>707940.88</v>
      </c>
      <c r="Q266" s="14">
        <v>1</v>
      </c>
      <c r="R266" s="14">
        <v>1</v>
      </c>
      <c r="S266" s="3" t="s">
        <v>29</v>
      </c>
    </row>
    <row r="267" spans="1:19" ht="45">
      <c r="A267" s="2"/>
      <c r="B267" s="2"/>
      <c r="C267" s="3">
        <f>SUBTOTAL(103,$D$6:D267)</f>
        <v>246</v>
      </c>
      <c r="D267" s="3" t="s">
        <v>1415</v>
      </c>
      <c r="E267" s="3" t="s">
        <v>1416</v>
      </c>
      <c r="F267" s="3" t="s">
        <v>1417</v>
      </c>
      <c r="G267" s="3" t="s">
        <v>33</v>
      </c>
      <c r="H267" s="3" t="s">
        <v>1418</v>
      </c>
      <c r="I267" s="3" t="s">
        <v>70</v>
      </c>
      <c r="J267" s="3" t="s">
        <v>1173</v>
      </c>
      <c r="K267" s="3" t="s">
        <v>1173</v>
      </c>
      <c r="L267" s="3" t="s">
        <v>1163</v>
      </c>
      <c r="M267" s="3" t="s">
        <v>55</v>
      </c>
      <c r="N267" s="3" t="s">
        <v>688</v>
      </c>
      <c r="O267" s="3" t="s">
        <v>1351</v>
      </c>
      <c r="P267" s="10">
        <v>993037.84</v>
      </c>
      <c r="Q267" s="14">
        <v>0.98</v>
      </c>
      <c r="R267" s="14">
        <v>0.9443332491740698</v>
      </c>
      <c r="S267" s="3" t="s">
        <v>29</v>
      </c>
    </row>
    <row r="268" spans="1:19" ht="45">
      <c r="A268" s="2"/>
      <c r="B268" s="2"/>
      <c r="C268" s="3">
        <f>SUBTOTAL(103,$D$6:D268)</f>
        <v>247</v>
      </c>
      <c r="D268" s="3" t="s">
        <v>1419</v>
      </c>
      <c r="E268" s="3" t="s">
        <v>1420</v>
      </c>
      <c r="F268" s="3" t="s">
        <v>1421</v>
      </c>
      <c r="G268" s="3" t="s">
        <v>191</v>
      </c>
      <c r="H268" s="3" t="s">
        <v>1422</v>
      </c>
      <c r="I268" s="3"/>
      <c r="J268" s="3" t="s">
        <v>1423</v>
      </c>
      <c r="K268" s="3" t="s">
        <v>1173</v>
      </c>
      <c r="L268" s="3" t="s">
        <v>1163</v>
      </c>
      <c r="M268" s="3" t="s">
        <v>55</v>
      </c>
      <c r="N268" s="3" t="s">
        <v>688</v>
      </c>
      <c r="O268" s="3" t="s">
        <v>1351</v>
      </c>
      <c r="P268" s="10">
        <v>650803.81000000006</v>
      </c>
      <c r="Q268" s="14">
        <v>1</v>
      </c>
      <c r="R268" s="14">
        <v>1</v>
      </c>
      <c r="S268" s="3" t="s">
        <v>29</v>
      </c>
    </row>
    <row r="269" spans="1:19" ht="45">
      <c r="A269" s="2"/>
      <c r="B269" s="2"/>
      <c r="C269" s="3">
        <f>SUBTOTAL(103,$D$6:D269)</f>
        <v>248</v>
      </c>
      <c r="D269" s="3" t="s">
        <v>1424</v>
      </c>
      <c r="E269" s="3" t="s">
        <v>1425</v>
      </c>
      <c r="F269" s="3" t="s">
        <v>248</v>
      </c>
      <c r="G269" s="3" t="s">
        <v>68</v>
      </c>
      <c r="H269" s="3" t="s">
        <v>249</v>
      </c>
      <c r="I269" s="3" t="s">
        <v>70</v>
      </c>
      <c r="J269" s="3" t="s">
        <v>242</v>
      </c>
      <c r="K269" s="3" t="s">
        <v>243</v>
      </c>
      <c r="L269" s="3" t="s">
        <v>1163</v>
      </c>
      <c r="M269" s="3" t="s">
        <v>55</v>
      </c>
      <c r="N269" s="3" t="s">
        <v>715</v>
      </c>
      <c r="O269" s="3" t="s">
        <v>1351</v>
      </c>
      <c r="P269" s="10">
        <v>870935.7</v>
      </c>
      <c r="Q269" s="14">
        <v>1</v>
      </c>
      <c r="R269" s="14">
        <v>1</v>
      </c>
      <c r="S269" s="3" t="s">
        <v>29</v>
      </c>
    </row>
    <row r="270" spans="1:19" ht="45">
      <c r="A270" s="2"/>
      <c r="B270" s="2"/>
      <c r="C270" s="3">
        <f>SUBTOTAL(103,$D$6:D270)</f>
        <v>249</v>
      </c>
      <c r="D270" s="3" t="s">
        <v>1426</v>
      </c>
      <c r="E270" s="3" t="s">
        <v>1427</v>
      </c>
      <c r="F270" s="3" t="s">
        <v>1428</v>
      </c>
      <c r="G270" s="3" t="s">
        <v>68</v>
      </c>
      <c r="H270" s="3" t="s">
        <v>1429</v>
      </c>
      <c r="I270" s="3" t="s">
        <v>70</v>
      </c>
      <c r="J270" s="3" t="s">
        <v>1430</v>
      </c>
      <c r="K270" s="3" t="s">
        <v>243</v>
      </c>
      <c r="L270" s="3" t="s">
        <v>1163</v>
      </c>
      <c r="M270" s="3" t="s">
        <v>55</v>
      </c>
      <c r="N270" s="3" t="s">
        <v>688</v>
      </c>
      <c r="O270" s="3" t="s">
        <v>1351</v>
      </c>
      <c r="P270" s="10">
        <v>726530.92</v>
      </c>
      <c r="Q270" s="14">
        <v>0.98</v>
      </c>
      <c r="R270" s="14">
        <v>0.90558427988171508</v>
      </c>
      <c r="S270" s="3" t="s">
        <v>29</v>
      </c>
    </row>
    <row r="271" spans="1:19" ht="45">
      <c r="A271" s="2"/>
      <c r="B271" s="2"/>
      <c r="C271" s="3">
        <f>SUBTOTAL(103,$D$6:D271)</f>
        <v>250</v>
      </c>
      <c r="D271" s="3" t="s">
        <v>1431</v>
      </c>
      <c r="E271" s="3" t="s">
        <v>1432</v>
      </c>
      <c r="F271" s="3" t="s">
        <v>1433</v>
      </c>
      <c r="G271" s="3" t="s">
        <v>68</v>
      </c>
      <c r="H271" s="3" t="s">
        <v>43</v>
      </c>
      <c r="I271" s="3" t="s">
        <v>70</v>
      </c>
      <c r="J271" s="3" t="s">
        <v>1434</v>
      </c>
      <c r="K271" s="3" t="s">
        <v>1034</v>
      </c>
      <c r="L271" s="3" t="s">
        <v>1163</v>
      </c>
      <c r="M271" s="3" t="s">
        <v>55</v>
      </c>
      <c r="N271" s="3" t="s">
        <v>86</v>
      </c>
      <c r="O271" s="3" t="s">
        <v>1351</v>
      </c>
      <c r="P271" s="10">
        <v>729239.96</v>
      </c>
      <c r="Q271" s="14">
        <v>1</v>
      </c>
      <c r="R271" s="14">
        <v>1</v>
      </c>
      <c r="S271" s="3" t="s">
        <v>29</v>
      </c>
    </row>
    <row r="272" spans="1:19" ht="45">
      <c r="A272" s="2"/>
      <c r="B272" s="2"/>
      <c r="C272" s="3">
        <f>SUBTOTAL(103,$D$6:D272)</f>
        <v>251</v>
      </c>
      <c r="D272" s="3" t="s">
        <v>1435</v>
      </c>
      <c r="E272" s="3" t="s">
        <v>1436</v>
      </c>
      <c r="F272" s="3" t="s">
        <v>1437</v>
      </c>
      <c r="G272" s="3" t="s">
        <v>68</v>
      </c>
      <c r="H272" s="3" t="s">
        <v>477</v>
      </c>
      <c r="I272" s="3" t="s">
        <v>70</v>
      </c>
      <c r="J272" s="3" t="s">
        <v>1438</v>
      </c>
      <c r="K272" s="3" t="s">
        <v>1439</v>
      </c>
      <c r="L272" s="3" t="s">
        <v>1163</v>
      </c>
      <c r="M272" s="3" t="s">
        <v>55</v>
      </c>
      <c r="N272" s="3" t="s">
        <v>180</v>
      </c>
      <c r="O272" s="3" t="s">
        <v>1351</v>
      </c>
      <c r="P272" s="10">
        <v>686923.33</v>
      </c>
      <c r="Q272" s="14">
        <v>0</v>
      </c>
      <c r="R272" s="14">
        <v>0</v>
      </c>
      <c r="S272" s="3" t="s">
        <v>29</v>
      </c>
    </row>
    <row r="273" spans="1:19" ht="45">
      <c r="A273" s="2"/>
      <c r="B273" s="2"/>
      <c r="C273" s="3">
        <f>SUBTOTAL(103,$D$6:D273)</f>
        <v>252</v>
      </c>
      <c r="D273" s="3" t="s">
        <v>1440</v>
      </c>
      <c r="E273" s="3" t="s">
        <v>1441</v>
      </c>
      <c r="F273" s="3" t="s">
        <v>1442</v>
      </c>
      <c r="G273" s="3" t="s">
        <v>68</v>
      </c>
      <c r="H273" s="3" t="s">
        <v>1443</v>
      </c>
      <c r="I273" s="3" t="s">
        <v>70</v>
      </c>
      <c r="J273" s="3" t="s">
        <v>1438</v>
      </c>
      <c r="K273" s="3" t="s">
        <v>1444</v>
      </c>
      <c r="L273" s="3" t="s">
        <v>1163</v>
      </c>
      <c r="M273" s="3" t="s">
        <v>55</v>
      </c>
      <c r="N273" s="3" t="s">
        <v>86</v>
      </c>
      <c r="O273" s="3" t="s">
        <v>1351</v>
      </c>
      <c r="P273" s="10">
        <v>559204.13</v>
      </c>
      <c r="Q273" s="14">
        <v>1</v>
      </c>
      <c r="R273" s="14">
        <v>1</v>
      </c>
      <c r="S273" s="3" t="s">
        <v>29</v>
      </c>
    </row>
    <row r="274" spans="1:19" ht="45">
      <c r="A274" s="2"/>
      <c r="B274" s="2"/>
      <c r="C274" s="3">
        <f>SUBTOTAL(103,$D$6:D274)</f>
        <v>253</v>
      </c>
      <c r="D274" s="3" t="s">
        <v>1445</v>
      </c>
      <c r="E274" s="3" t="s">
        <v>1446</v>
      </c>
      <c r="F274" s="3" t="s">
        <v>1447</v>
      </c>
      <c r="G274" s="3" t="s">
        <v>68</v>
      </c>
      <c r="H274" s="3" t="s">
        <v>1448</v>
      </c>
      <c r="I274" s="3" t="s">
        <v>70</v>
      </c>
      <c r="J274" s="3" t="s">
        <v>1449</v>
      </c>
      <c r="K274" s="3" t="s">
        <v>1444</v>
      </c>
      <c r="L274" s="3" t="s">
        <v>1163</v>
      </c>
      <c r="M274" s="3" t="s">
        <v>55</v>
      </c>
      <c r="N274" s="3" t="s">
        <v>86</v>
      </c>
      <c r="O274" s="3" t="s">
        <v>1351</v>
      </c>
      <c r="P274" s="10">
        <v>542552.06000000006</v>
      </c>
      <c r="Q274" s="14">
        <v>1</v>
      </c>
      <c r="R274" s="14">
        <v>1</v>
      </c>
      <c r="S274" s="3" t="s">
        <v>29</v>
      </c>
    </row>
    <row r="275" spans="1:19" ht="45">
      <c r="A275" s="2"/>
      <c r="B275" s="2"/>
      <c r="C275" s="3">
        <f>SUBTOTAL(103,$D$6:D275)</f>
        <v>254</v>
      </c>
      <c r="D275" s="3" t="s">
        <v>1450</v>
      </c>
      <c r="E275" s="3" t="s">
        <v>1451</v>
      </c>
      <c r="F275" s="3" t="s">
        <v>1452</v>
      </c>
      <c r="G275" s="3" t="s">
        <v>33</v>
      </c>
      <c r="H275" s="3" t="s">
        <v>1453</v>
      </c>
      <c r="I275" s="3" t="s">
        <v>70</v>
      </c>
      <c r="J275" s="3" t="s">
        <v>1454</v>
      </c>
      <c r="K275" s="3" t="s">
        <v>260</v>
      </c>
      <c r="L275" s="3" t="s">
        <v>1163</v>
      </c>
      <c r="M275" s="3" t="s">
        <v>55</v>
      </c>
      <c r="N275" s="3" t="s">
        <v>230</v>
      </c>
      <c r="O275" s="3" t="s">
        <v>1351</v>
      </c>
      <c r="P275" s="10">
        <v>700165.26</v>
      </c>
      <c r="Q275" s="14">
        <v>1</v>
      </c>
      <c r="R275" s="14">
        <v>1</v>
      </c>
      <c r="S275" s="3" t="s">
        <v>29</v>
      </c>
    </row>
    <row r="276" spans="1:19" ht="45">
      <c r="A276" s="2"/>
      <c r="B276" s="2"/>
      <c r="C276" s="3">
        <f>SUBTOTAL(103,$D$6:D276)</f>
        <v>255</v>
      </c>
      <c r="D276" s="3" t="s">
        <v>1455</v>
      </c>
      <c r="E276" s="3" t="s">
        <v>1456</v>
      </c>
      <c r="F276" s="3" t="s">
        <v>1457</v>
      </c>
      <c r="G276" s="3" t="s">
        <v>161</v>
      </c>
      <c r="H276" s="3" t="s">
        <v>1458</v>
      </c>
      <c r="I276" s="3" t="s">
        <v>70</v>
      </c>
      <c r="J276" s="3" t="s">
        <v>1444</v>
      </c>
      <c r="K276" s="3" t="s">
        <v>1444</v>
      </c>
      <c r="L276" s="3" t="s">
        <v>1459</v>
      </c>
      <c r="M276" s="3" t="s">
        <v>55</v>
      </c>
      <c r="N276" s="3" t="s">
        <v>715</v>
      </c>
      <c r="O276" s="3" t="s">
        <v>1351</v>
      </c>
      <c r="P276" s="10">
        <v>856651.61</v>
      </c>
      <c r="Q276" s="14">
        <v>1</v>
      </c>
      <c r="R276" s="14">
        <v>1</v>
      </c>
      <c r="S276" s="3" t="s">
        <v>29</v>
      </c>
    </row>
    <row r="277" spans="1:19" ht="45">
      <c r="A277" s="2"/>
      <c r="B277" s="2"/>
      <c r="C277" s="3">
        <f>SUBTOTAL(103,$D$6:D277)</f>
        <v>256</v>
      </c>
      <c r="D277" s="3" t="s">
        <v>1460</v>
      </c>
      <c r="E277" s="3" t="s">
        <v>1461</v>
      </c>
      <c r="F277" s="3" t="s">
        <v>1462</v>
      </c>
      <c r="G277" s="3" t="s">
        <v>33</v>
      </c>
      <c r="H277" s="3" t="s">
        <v>1282</v>
      </c>
      <c r="I277" s="3" t="s">
        <v>70</v>
      </c>
      <c r="J277" s="3" t="s">
        <v>1203</v>
      </c>
      <c r="K277" s="3" t="s">
        <v>299</v>
      </c>
      <c r="L277" s="3" t="s">
        <v>1163</v>
      </c>
      <c r="M277" s="3" t="s">
        <v>98</v>
      </c>
      <c r="N277" s="3" t="s">
        <v>694</v>
      </c>
      <c r="O277" s="3" t="s">
        <v>1351</v>
      </c>
      <c r="P277" s="10">
        <v>673076.92</v>
      </c>
      <c r="Q277" s="14">
        <v>1</v>
      </c>
      <c r="R277" s="14">
        <v>1</v>
      </c>
      <c r="S277" s="3" t="s">
        <v>29</v>
      </c>
    </row>
    <row r="278" spans="1:19" ht="45">
      <c r="A278" s="2"/>
      <c r="B278" s="2"/>
      <c r="C278" s="3">
        <f>SUBTOTAL(103,$D$6:D278)</f>
        <v>257</v>
      </c>
      <c r="D278" s="3" t="s">
        <v>1463</v>
      </c>
      <c r="E278" s="3" t="s">
        <v>1464</v>
      </c>
      <c r="F278" s="3" t="s">
        <v>1465</v>
      </c>
      <c r="G278" s="3" t="s">
        <v>33</v>
      </c>
      <c r="H278" s="3" t="s">
        <v>214</v>
      </c>
      <c r="I278" s="3" t="s">
        <v>70</v>
      </c>
      <c r="J278" s="3" t="s">
        <v>299</v>
      </c>
      <c r="K278" s="3" t="s">
        <v>299</v>
      </c>
      <c r="L278" s="3" t="s">
        <v>1163</v>
      </c>
      <c r="M278" s="3" t="s">
        <v>98</v>
      </c>
      <c r="N278" s="3" t="s">
        <v>883</v>
      </c>
      <c r="O278" s="3" t="s">
        <v>1351</v>
      </c>
      <c r="P278" s="10">
        <v>1046495.38</v>
      </c>
      <c r="Q278" s="14">
        <v>1</v>
      </c>
      <c r="R278" s="14">
        <v>1</v>
      </c>
      <c r="S278" s="3" t="s">
        <v>29</v>
      </c>
    </row>
    <row r="279" spans="1:19" ht="45">
      <c r="A279" s="2"/>
      <c r="B279" s="2"/>
      <c r="C279" s="3">
        <f>SUBTOTAL(103,$D$6:D279)</f>
        <v>258</v>
      </c>
      <c r="D279" s="3" t="s">
        <v>1466</v>
      </c>
      <c r="E279" s="3" t="s">
        <v>1467</v>
      </c>
      <c r="F279" s="3" t="s">
        <v>1468</v>
      </c>
      <c r="G279" s="3" t="s">
        <v>240</v>
      </c>
      <c r="H279" s="3" t="s">
        <v>1469</v>
      </c>
      <c r="I279" s="3" t="s">
        <v>70</v>
      </c>
      <c r="J279" s="3" t="s">
        <v>656</v>
      </c>
      <c r="K279" s="3" t="s">
        <v>299</v>
      </c>
      <c r="L279" s="3" t="s">
        <v>1470</v>
      </c>
      <c r="M279" s="3" t="s">
        <v>98</v>
      </c>
      <c r="N279" s="3" t="s">
        <v>883</v>
      </c>
      <c r="O279" s="3" t="s">
        <v>1351</v>
      </c>
      <c r="P279" s="10">
        <v>1038045.21</v>
      </c>
      <c r="Q279" s="14">
        <v>1</v>
      </c>
      <c r="R279" s="14">
        <v>1</v>
      </c>
      <c r="S279" s="3" t="s">
        <v>29</v>
      </c>
    </row>
    <row r="280" spans="1:19" ht="45">
      <c r="A280" s="2"/>
      <c r="B280" s="2"/>
      <c r="C280" s="3">
        <f>SUBTOTAL(103,$D$6:D280)</f>
        <v>259</v>
      </c>
      <c r="D280" s="3" t="s">
        <v>1471</v>
      </c>
      <c r="E280" s="3" t="s">
        <v>1472</v>
      </c>
      <c r="F280" s="3" t="s">
        <v>1473</v>
      </c>
      <c r="G280" s="3" t="s">
        <v>33</v>
      </c>
      <c r="H280" s="3" t="s">
        <v>1474</v>
      </c>
      <c r="I280" s="3" t="s">
        <v>70</v>
      </c>
      <c r="J280" s="3" t="s">
        <v>1192</v>
      </c>
      <c r="K280" s="3" t="s">
        <v>299</v>
      </c>
      <c r="L280" s="3" t="s">
        <v>1163</v>
      </c>
      <c r="M280" s="3" t="s">
        <v>98</v>
      </c>
      <c r="N280" s="3" t="s">
        <v>872</v>
      </c>
      <c r="O280" s="3" t="s">
        <v>1351</v>
      </c>
      <c r="P280" s="10">
        <v>976508.47</v>
      </c>
      <c r="Q280" s="14">
        <v>0.73</v>
      </c>
      <c r="R280" s="14">
        <v>0.73</v>
      </c>
      <c r="S280" s="3" t="s">
        <v>29</v>
      </c>
    </row>
    <row r="281" spans="1:19" ht="45">
      <c r="A281" s="2"/>
      <c r="B281" s="2"/>
      <c r="C281" s="3">
        <f>SUBTOTAL(103,$D$6:D281)</f>
        <v>260</v>
      </c>
      <c r="D281" s="3" t="s">
        <v>1475</v>
      </c>
      <c r="E281" s="3" t="s">
        <v>1476</v>
      </c>
      <c r="F281" s="3" t="s">
        <v>1477</v>
      </c>
      <c r="G281" s="3" t="s">
        <v>33</v>
      </c>
      <c r="H281" s="3" t="s">
        <v>278</v>
      </c>
      <c r="I281" s="3" t="s">
        <v>70</v>
      </c>
      <c r="J281" s="3" t="s">
        <v>1192</v>
      </c>
      <c r="K281" s="3" t="s">
        <v>299</v>
      </c>
      <c r="L281" s="3" t="s">
        <v>1163</v>
      </c>
      <c r="M281" s="3" t="s">
        <v>98</v>
      </c>
      <c r="N281" s="3" t="s">
        <v>872</v>
      </c>
      <c r="O281" s="3" t="s">
        <v>1351</v>
      </c>
      <c r="P281" s="10">
        <v>937302.88</v>
      </c>
      <c r="Q281" s="14">
        <v>0.72</v>
      </c>
      <c r="R281" s="14">
        <v>0.42651401007110956</v>
      </c>
      <c r="S281" s="3" t="s">
        <v>29</v>
      </c>
    </row>
    <row r="282" spans="1:19" ht="45">
      <c r="A282" s="2"/>
      <c r="B282" s="2"/>
      <c r="C282" s="3">
        <f>SUBTOTAL(103,$D$6:D282)</f>
        <v>261</v>
      </c>
      <c r="D282" s="3" t="s">
        <v>1478</v>
      </c>
      <c r="E282" s="3" t="s">
        <v>1479</v>
      </c>
      <c r="F282" s="3" t="s">
        <v>1480</v>
      </c>
      <c r="G282" s="3" t="s">
        <v>33</v>
      </c>
      <c r="H282" s="3" t="s">
        <v>1481</v>
      </c>
      <c r="I282" s="3" t="s">
        <v>70</v>
      </c>
      <c r="J282" s="3" t="s">
        <v>656</v>
      </c>
      <c r="K282" s="3" t="s">
        <v>299</v>
      </c>
      <c r="L282" s="3" t="s">
        <v>1163</v>
      </c>
      <c r="M282" s="3" t="s">
        <v>98</v>
      </c>
      <c r="N282" s="3" t="s">
        <v>1482</v>
      </c>
      <c r="O282" s="3" t="s">
        <v>1351</v>
      </c>
      <c r="P282" s="10">
        <v>945366.85</v>
      </c>
      <c r="Q282" s="14">
        <v>1</v>
      </c>
      <c r="R282" s="14">
        <v>1</v>
      </c>
      <c r="S282" s="3" t="s">
        <v>29</v>
      </c>
    </row>
    <row r="283" spans="1:19" ht="45">
      <c r="A283" s="2"/>
      <c r="B283" s="2"/>
      <c r="C283" s="3">
        <f>SUBTOTAL(103,$D$6:D283)</f>
        <v>262</v>
      </c>
      <c r="D283" s="3" t="s">
        <v>1483</v>
      </c>
      <c r="E283" s="3" t="s">
        <v>1484</v>
      </c>
      <c r="F283" s="3" t="s">
        <v>1485</v>
      </c>
      <c r="G283" s="3" t="s">
        <v>33</v>
      </c>
      <c r="H283" s="3" t="s">
        <v>214</v>
      </c>
      <c r="I283" s="3" t="s">
        <v>70</v>
      </c>
      <c r="J283" s="3" t="s">
        <v>1147</v>
      </c>
      <c r="K283" s="3" t="s">
        <v>299</v>
      </c>
      <c r="L283" s="3" t="s">
        <v>1163</v>
      </c>
      <c r="M283" s="3" t="s">
        <v>98</v>
      </c>
      <c r="N283" s="3" t="s">
        <v>1482</v>
      </c>
      <c r="O283" s="3" t="s">
        <v>1351</v>
      </c>
      <c r="P283" s="10">
        <v>959247.64</v>
      </c>
      <c r="Q283" s="14">
        <v>1</v>
      </c>
      <c r="R283" s="14">
        <v>1</v>
      </c>
      <c r="S283" s="3" t="s">
        <v>29</v>
      </c>
    </row>
    <row r="284" spans="1:19" ht="45">
      <c r="A284" s="2"/>
      <c r="B284" s="2"/>
      <c r="C284" s="3">
        <f>SUBTOTAL(103,$D$6:D284)</f>
        <v>263</v>
      </c>
      <c r="D284" s="3" t="s">
        <v>1486</v>
      </c>
      <c r="E284" s="3" t="s">
        <v>1487</v>
      </c>
      <c r="F284" s="3" t="s">
        <v>1488</v>
      </c>
      <c r="G284" s="3" t="s">
        <v>33</v>
      </c>
      <c r="H284" s="3" t="s">
        <v>1489</v>
      </c>
      <c r="I284" s="3" t="s">
        <v>70</v>
      </c>
      <c r="J284" s="3" t="s">
        <v>337</v>
      </c>
      <c r="K284" s="3" t="s">
        <v>338</v>
      </c>
      <c r="L284" s="3" t="s">
        <v>1163</v>
      </c>
      <c r="M284" s="3" t="s">
        <v>64</v>
      </c>
      <c r="N284" s="3" t="s">
        <v>1376</v>
      </c>
      <c r="O284" s="3" t="s">
        <v>1351</v>
      </c>
      <c r="P284" s="10">
        <v>769230.75</v>
      </c>
      <c r="Q284" s="14">
        <v>1</v>
      </c>
      <c r="R284" s="14">
        <v>1</v>
      </c>
      <c r="S284" s="3" t="s">
        <v>29</v>
      </c>
    </row>
    <row r="285" spans="1:19" ht="45">
      <c r="A285" s="2"/>
      <c r="B285" s="2"/>
      <c r="C285" s="3">
        <f>SUBTOTAL(103,$D$6:D285)</f>
        <v>264</v>
      </c>
      <c r="D285" s="3" t="s">
        <v>1490</v>
      </c>
      <c r="E285" s="3" t="s">
        <v>1491</v>
      </c>
      <c r="F285" s="3" t="s">
        <v>1492</v>
      </c>
      <c r="G285" s="3" t="s">
        <v>33</v>
      </c>
      <c r="H285" s="3" t="s">
        <v>43</v>
      </c>
      <c r="I285" s="3" t="s">
        <v>70</v>
      </c>
      <c r="J285" s="3" t="s">
        <v>1493</v>
      </c>
      <c r="K285" s="3" t="s">
        <v>338</v>
      </c>
      <c r="L285" s="3" t="s">
        <v>1163</v>
      </c>
      <c r="M285" s="3" t="s">
        <v>64</v>
      </c>
      <c r="N285" s="3" t="s">
        <v>332</v>
      </c>
      <c r="O285" s="3" t="s">
        <v>1351</v>
      </c>
      <c r="P285" s="10">
        <v>645967.48</v>
      </c>
      <c r="Q285" s="14">
        <v>1</v>
      </c>
      <c r="R285" s="14">
        <v>1</v>
      </c>
      <c r="S285" s="3" t="s">
        <v>29</v>
      </c>
    </row>
    <row r="286" spans="1:19" ht="45">
      <c r="A286" s="2"/>
      <c r="B286" s="2"/>
      <c r="C286" s="3">
        <f>SUBTOTAL(103,$D$6:D286)</f>
        <v>265</v>
      </c>
      <c r="D286" s="3" t="s">
        <v>1494</v>
      </c>
      <c r="E286" s="3" t="s">
        <v>1495</v>
      </c>
      <c r="F286" s="3" t="s">
        <v>1496</v>
      </c>
      <c r="G286" s="3" t="s">
        <v>213</v>
      </c>
      <c r="H286" s="3" t="s">
        <v>672</v>
      </c>
      <c r="I286" s="3" t="s">
        <v>70</v>
      </c>
      <c r="J286" s="3" t="s">
        <v>1497</v>
      </c>
      <c r="K286" s="3" t="s">
        <v>369</v>
      </c>
      <c r="L286" s="3" t="s">
        <v>1163</v>
      </c>
      <c r="M286" s="3" t="s">
        <v>64</v>
      </c>
      <c r="N286" s="3" t="s">
        <v>1482</v>
      </c>
      <c r="O286" s="3" t="s">
        <v>1351</v>
      </c>
      <c r="P286" s="10">
        <v>687336.81</v>
      </c>
      <c r="Q286" s="14">
        <v>1</v>
      </c>
      <c r="R286" s="14">
        <v>1</v>
      </c>
      <c r="S286" s="3" t="s">
        <v>29</v>
      </c>
    </row>
    <row r="287" spans="1:19" ht="45">
      <c r="A287" s="2"/>
      <c r="B287" s="2"/>
      <c r="C287" s="3">
        <f>SUBTOTAL(103,$D$6:D287)</f>
        <v>266</v>
      </c>
      <c r="D287" s="3" t="s">
        <v>1498</v>
      </c>
      <c r="E287" s="3" t="s">
        <v>1499</v>
      </c>
      <c r="F287" s="3" t="s">
        <v>1500</v>
      </c>
      <c r="G287" s="3" t="s">
        <v>33</v>
      </c>
      <c r="H287" s="3" t="s">
        <v>603</v>
      </c>
      <c r="I287" s="3"/>
      <c r="J287" s="3" t="s">
        <v>1497</v>
      </c>
      <c r="K287" s="3" t="s">
        <v>369</v>
      </c>
      <c r="L287" s="3" t="s">
        <v>1163</v>
      </c>
      <c r="M287" s="3" t="s">
        <v>64</v>
      </c>
      <c r="N287" s="3" t="s">
        <v>415</v>
      </c>
      <c r="O287" s="3" t="s">
        <v>1351</v>
      </c>
      <c r="P287" s="10">
        <v>774071.17</v>
      </c>
      <c r="Q287" s="14">
        <v>0.98</v>
      </c>
      <c r="R287" s="14">
        <v>0.98</v>
      </c>
      <c r="S287" s="3" t="s">
        <v>29</v>
      </c>
    </row>
    <row r="288" spans="1:19" ht="45">
      <c r="A288" s="2"/>
      <c r="B288" s="2"/>
      <c r="C288" s="3">
        <f>SUBTOTAL(103,$D$6:D288)</f>
        <v>267</v>
      </c>
      <c r="D288" s="3" t="s">
        <v>1501</v>
      </c>
      <c r="E288" s="3" t="s">
        <v>1502</v>
      </c>
      <c r="F288" s="3" t="s">
        <v>1503</v>
      </c>
      <c r="G288" s="3" t="s">
        <v>33</v>
      </c>
      <c r="H288" s="3" t="s">
        <v>1282</v>
      </c>
      <c r="I288" s="3" t="s">
        <v>70</v>
      </c>
      <c r="J288" s="3" t="s">
        <v>1504</v>
      </c>
      <c r="K288" s="3" t="s">
        <v>369</v>
      </c>
      <c r="L288" s="3" t="s">
        <v>1163</v>
      </c>
      <c r="M288" s="3" t="s">
        <v>64</v>
      </c>
      <c r="N288" s="3" t="s">
        <v>415</v>
      </c>
      <c r="O288" s="3" t="s">
        <v>1351</v>
      </c>
      <c r="P288" s="10">
        <v>763045.88</v>
      </c>
      <c r="Q288" s="14">
        <v>1</v>
      </c>
      <c r="R288" s="14">
        <v>1</v>
      </c>
      <c r="S288" s="3" t="s">
        <v>29</v>
      </c>
    </row>
    <row r="289" spans="1:19" ht="45">
      <c r="A289" s="2"/>
      <c r="B289" s="2"/>
      <c r="C289" s="3">
        <f>SUBTOTAL(103,$D$6:D289)</f>
        <v>268</v>
      </c>
      <c r="D289" s="3" t="s">
        <v>1505</v>
      </c>
      <c r="E289" s="3" t="s">
        <v>1506</v>
      </c>
      <c r="F289" s="3" t="s">
        <v>1507</v>
      </c>
      <c r="G289" s="3" t="s">
        <v>33</v>
      </c>
      <c r="H289" s="3" t="s">
        <v>1508</v>
      </c>
      <c r="I289" s="3" t="s">
        <v>70</v>
      </c>
      <c r="J289" s="3" t="s">
        <v>1509</v>
      </c>
      <c r="K289" s="3" t="s">
        <v>369</v>
      </c>
      <c r="L289" s="3" t="s">
        <v>1163</v>
      </c>
      <c r="M289" s="3" t="s">
        <v>64</v>
      </c>
      <c r="N289" s="3" t="s">
        <v>1089</v>
      </c>
      <c r="O289" s="3" t="s">
        <v>1351</v>
      </c>
      <c r="P289" s="10">
        <v>1042763.38</v>
      </c>
      <c r="Q289" s="14">
        <v>0.54</v>
      </c>
      <c r="R289" s="14">
        <v>0.38029557578057638</v>
      </c>
      <c r="S289" s="3" t="s">
        <v>29</v>
      </c>
    </row>
    <row r="290" spans="1:19" ht="45">
      <c r="A290" s="2"/>
      <c r="B290" s="2"/>
      <c r="C290" s="3">
        <f>SUBTOTAL(103,$D$6:D290)</f>
        <v>269</v>
      </c>
      <c r="D290" s="3" t="s">
        <v>1510</v>
      </c>
      <c r="E290" s="3" t="s">
        <v>1511</v>
      </c>
      <c r="F290" s="3" t="s">
        <v>1512</v>
      </c>
      <c r="G290" s="3" t="s">
        <v>33</v>
      </c>
      <c r="H290" s="3" t="s">
        <v>538</v>
      </c>
      <c r="I290" s="3" t="s">
        <v>70</v>
      </c>
      <c r="J290" s="3" t="s">
        <v>1513</v>
      </c>
      <c r="K290" s="3" t="s">
        <v>369</v>
      </c>
      <c r="L290" s="3" t="s">
        <v>1514</v>
      </c>
      <c r="M290" s="3" t="s">
        <v>64</v>
      </c>
      <c r="N290" s="3" t="s">
        <v>236</v>
      </c>
      <c r="O290" s="3" t="s">
        <v>1351</v>
      </c>
      <c r="P290" s="10">
        <v>1049349.8899999999</v>
      </c>
      <c r="Q290" s="14">
        <v>0.94</v>
      </c>
      <c r="R290" s="14">
        <v>0.94</v>
      </c>
      <c r="S290" s="3" t="s">
        <v>29</v>
      </c>
    </row>
    <row r="291" spans="1:19" ht="45">
      <c r="A291" s="2"/>
      <c r="B291" s="2"/>
      <c r="C291" s="3">
        <f>SUBTOTAL(103,$D$6:D291)</f>
        <v>270</v>
      </c>
      <c r="D291" s="3" t="s">
        <v>1515</v>
      </c>
      <c r="E291" s="3" t="s">
        <v>1516</v>
      </c>
      <c r="F291" s="3" t="s">
        <v>1517</v>
      </c>
      <c r="G291" s="3" t="s">
        <v>213</v>
      </c>
      <c r="H291" s="3" t="s">
        <v>1518</v>
      </c>
      <c r="I291" s="3" t="s">
        <v>70</v>
      </c>
      <c r="J291" s="3" t="s">
        <v>1509</v>
      </c>
      <c r="K291" s="3" t="s">
        <v>369</v>
      </c>
      <c r="L291" s="3" t="s">
        <v>1163</v>
      </c>
      <c r="M291" s="3" t="s">
        <v>64</v>
      </c>
      <c r="N291" s="3" t="s">
        <v>340</v>
      </c>
      <c r="O291" s="3" t="s">
        <v>1351</v>
      </c>
      <c r="P291" s="10">
        <v>817307.69</v>
      </c>
      <c r="Q291" s="14">
        <v>1</v>
      </c>
      <c r="R291" s="14">
        <v>0.878033241067388</v>
      </c>
      <c r="S291" s="3" t="s">
        <v>29</v>
      </c>
    </row>
    <row r="292" spans="1:19" ht="45">
      <c r="A292" s="2"/>
      <c r="B292" s="2"/>
      <c r="C292" s="3">
        <f>SUBTOTAL(103,$D$6:D292)</f>
        <v>271</v>
      </c>
      <c r="D292" s="3" t="s">
        <v>1519</v>
      </c>
      <c r="E292" s="3" t="s">
        <v>1520</v>
      </c>
      <c r="F292" s="3" t="s">
        <v>1521</v>
      </c>
      <c r="G292" s="3" t="s">
        <v>191</v>
      </c>
      <c r="H292" s="3" t="s">
        <v>1522</v>
      </c>
      <c r="I292" s="3"/>
      <c r="J292" s="3" t="s">
        <v>1513</v>
      </c>
      <c r="K292" s="3" t="s">
        <v>369</v>
      </c>
      <c r="L292" s="3" t="s">
        <v>1163</v>
      </c>
      <c r="M292" s="3" t="s">
        <v>64</v>
      </c>
      <c r="N292" s="3" t="s">
        <v>332</v>
      </c>
      <c r="O292" s="3" t="s">
        <v>1351</v>
      </c>
      <c r="P292" s="10">
        <v>626077.22</v>
      </c>
      <c r="Q292" s="14">
        <v>1</v>
      </c>
      <c r="R292" s="14">
        <v>1</v>
      </c>
      <c r="S292" s="3" t="s">
        <v>29</v>
      </c>
    </row>
    <row r="293" spans="1:19" ht="45">
      <c r="A293" s="2"/>
      <c r="B293" s="2"/>
      <c r="C293" s="3">
        <f>SUBTOTAL(103,$D$6:D293)</f>
        <v>272</v>
      </c>
      <c r="D293" s="3" t="s">
        <v>1523</v>
      </c>
      <c r="E293" s="3" t="s">
        <v>1524</v>
      </c>
      <c r="F293" s="3" t="s">
        <v>1525</v>
      </c>
      <c r="G293" s="3" t="s">
        <v>191</v>
      </c>
      <c r="H293" s="3" t="s">
        <v>43</v>
      </c>
      <c r="I293" s="3" t="s">
        <v>70</v>
      </c>
      <c r="J293" s="3" t="s">
        <v>1526</v>
      </c>
      <c r="K293" s="3" t="s">
        <v>369</v>
      </c>
      <c r="L293" s="3" t="s">
        <v>1163</v>
      </c>
      <c r="M293" s="3" t="s">
        <v>64</v>
      </c>
      <c r="N293" s="3" t="s">
        <v>1089</v>
      </c>
      <c r="O293" s="3" t="s">
        <v>1351</v>
      </c>
      <c r="P293" s="10">
        <v>658082.4</v>
      </c>
      <c r="Q293" s="14">
        <v>1</v>
      </c>
      <c r="R293" s="14">
        <v>1</v>
      </c>
      <c r="S293" s="3" t="s">
        <v>29</v>
      </c>
    </row>
    <row r="294" spans="1:19" ht="45">
      <c r="A294" s="2"/>
      <c r="B294" s="2"/>
      <c r="C294" s="3">
        <f>SUBTOTAL(103,$D$6:D294)</f>
        <v>273</v>
      </c>
      <c r="D294" s="3" t="s">
        <v>1527</v>
      </c>
      <c r="E294" s="3" t="s">
        <v>1528</v>
      </c>
      <c r="F294" s="3" t="s">
        <v>1529</v>
      </c>
      <c r="G294" s="3" t="s">
        <v>191</v>
      </c>
      <c r="H294" s="3" t="s">
        <v>1530</v>
      </c>
      <c r="I294" s="3"/>
      <c r="J294" s="3" t="s">
        <v>1531</v>
      </c>
      <c r="K294" s="3" t="s">
        <v>369</v>
      </c>
      <c r="L294" s="3" t="s">
        <v>1163</v>
      </c>
      <c r="M294" s="3" t="s">
        <v>64</v>
      </c>
      <c r="N294" s="3" t="s">
        <v>1089</v>
      </c>
      <c r="O294" s="3" t="s">
        <v>1351</v>
      </c>
      <c r="P294" s="10">
        <v>764687.51</v>
      </c>
      <c r="Q294" s="14">
        <v>0.61</v>
      </c>
      <c r="R294" s="14">
        <v>0.11360772716164803</v>
      </c>
      <c r="S294" s="3" t="s">
        <v>29</v>
      </c>
    </row>
    <row r="295" spans="1:19" ht="45">
      <c r="A295" s="2"/>
      <c r="B295" s="2"/>
      <c r="C295" s="3">
        <f>SUBTOTAL(103,$D$6:D295)</f>
        <v>274</v>
      </c>
      <c r="D295" s="3" t="s">
        <v>1532</v>
      </c>
      <c r="E295" s="3" t="s">
        <v>1533</v>
      </c>
      <c r="F295" s="3" t="s">
        <v>1534</v>
      </c>
      <c r="G295" s="3" t="s">
        <v>33</v>
      </c>
      <c r="H295" s="3" t="s">
        <v>1535</v>
      </c>
      <c r="I295" s="3" t="s">
        <v>70</v>
      </c>
      <c r="J295" s="3" t="s">
        <v>299</v>
      </c>
      <c r="K295" s="3" t="s">
        <v>299</v>
      </c>
      <c r="L295" s="3" t="s">
        <v>1163</v>
      </c>
      <c r="M295" s="3" t="s">
        <v>64</v>
      </c>
      <c r="N295" s="3" t="s">
        <v>433</v>
      </c>
      <c r="O295" s="3" t="s">
        <v>1351</v>
      </c>
      <c r="P295" s="10">
        <v>1125104.92</v>
      </c>
      <c r="Q295" s="14">
        <v>1</v>
      </c>
      <c r="R295" s="14">
        <v>1</v>
      </c>
      <c r="S295" s="3" t="s">
        <v>29</v>
      </c>
    </row>
    <row r="296" spans="1:19" ht="45">
      <c r="A296" s="2"/>
      <c r="B296" s="2"/>
      <c r="C296" s="3">
        <f>SUBTOTAL(103,$D$6:D296)</f>
        <v>275</v>
      </c>
      <c r="D296" s="3" t="s">
        <v>1536</v>
      </c>
      <c r="E296" s="3" t="s">
        <v>1537</v>
      </c>
      <c r="F296" s="3" t="s">
        <v>1538</v>
      </c>
      <c r="G296" s="3" t="s">
        <v>33</v>
      </c>
      <c r="H296" s="3" t="s">
        <v>1539</v>
      </c>
      <c r="I296" s="3" t="s">
        <v>70</v>
      </c>
      <c r="J296" s="3" t="s">
        <v>299</v>
      </c>
      <c r="K296" s="3" t="s">
        <v>299</v>
      </c>
      <c r="L296" s="3" t="s">
        <v>1163</v>
      </c>
      <c r="M296" s="3" t="s">
        <v>64</v>
      </c>
      <c r="N296" s="3" t="s">
        <v>1007</v>
      </c>
      <c r="O296" s="3" t="s">
        <v>1351</v>
      </c>
      <c r="P296" s="10">
        <v>1052729.25</v>
      </c>
      <c r="Q296" s="14">
        <v>0.59</v>
      </c>
      <c r="R296" s="14">
        <v>0.52032406243105711</v>
      </c>
      <c r="S296" s="3" t="s">
        <v>29</v>
      </c>
    </row>
    <row r="297" spans="1:19" ht="45">
      <c r="A297" s="2"/>
      <c r="B297" s="2"/>
      <c r="C297" s="3">
        <f>SUBTOTAL(103,$D$6:D297)</f>
        <v>276</v>
      </c>
      <c r="D297" s="3" t="s">
        <v>1540</v>
      </c>
      <c r="E297" s="3" t="s">
        <v>1541</v>
      </c>
      <c r="F297" s="3" t="s">
        <v>1542</v>
      </c>
      <c r="G297" s="3" t="s">
        <v>33</v>
      </c>
      <c r="H297" s="3" t="s">
        <v>1543</v>
      </c>
      <c r="I297" s="3" t="s">
        <v>70</v>
      </c>
      <c r="J297" s="3" t="s">
        <v>299</v>
      </c>
      <c r="K297" s="3" t="s">
        <v>299</v>
      </c>
      <c r="L297" s="3" t="s">
        <v>1163</v>
      </c>
      <c r="M297" s="3" t="s">
        <v>64</v>
      </c>
      <c r="N297" s="3" t="s">
        <v>1092</v>
      </c>
      <c r="O297" s="3" t="s">
        <v>1351</v>
      </c>
      <c r="P297" s="10">
        <v>1049294.2</v>
      </c>
      <c r="Q297" s="14">
        <v>0.99</v>
      </c>
      <c r="R297" s="14">
        <v>0.99</v>
      </c>
      <c r="S297" s="3" t="s">
        <v>29</v>
      </c>
    </row>
    <row r="298" spans="1:19" ht="45">
      <c r="A298" s="2"/>
      <c r="B298" s="2"/>
      <c r="C298" s="3">
        <f>SUBTOTAL(103,$D$6:D298)</f>
        <v>277</v>
      </c>
      <c r="D298" s="3" t="s">
        <v>1544</v>
      </c>
      <c r="E298" s="3" t="s">
        <v>1545</v>
      </c>
      <c r="F298" s="3" t="s">
        <v>1546</v>
      </c>
      <c r="G298" s="3" t="s">
        <v>33</v>
      </c>
      <c r="H298" s="3" t="s">
        <v>1547</v>
      </c>
      <c r="I298" s="3" t="s">
        <v>70</v>
      </c>
      <c r="J298" s="3" t="s">
        <v>1548</v>
      </c>
      <c r="K298" s="3" t="s">
        <v>593</v>
      </c>
      <c r="L298" s="3" t="s">
        <v>1163</v>
      </c>
      <c r="M298" s="3" t="s">
        <v>377</v>
      </c>
      <c r="N298" s="3" t="s">
        <v>209</v>
      </c>
      <c r="O298" s="3" t="s">
        <v>1351</v>
      </c>
      <c r="P298" s="10">
        <v>703734.13</v>
      </c>
      <c r="Q298" s="14">
        <v>0.93</v>
      </c>
      <c r="R298" s="14">
        <v>0.843414159833345</v>
      </c>
      <c r="S298" s="3" t="s">
        <v>29</v>
      </c>
    </row>
    <row r="299" spans="1:19" ht="45">
      <c r="A299" s="2"/>
      <c r="B299" s="2"/>
      <c r="C299" s="3">
        <f>SUBTOTAL(103,$D$6:D299)</f>
        <v>278</v>
      </c>
      <c r="D299" s="3" t="s">
        <v>1549</v>
      </c>
      <c r="E299" s="3" t="s">
        <v>1550</v>
      </c>
      <c r="F299" s="3" t="s">
        <v>1551</v>
      </c>
      <c r="G299" s="3" t="s">
        <v>33</v>
      </c>
      <c r="H299" s="3" t="s">
        <v>1552</v>
      </c>
      <c r="I299" s="3" t="s">
        <v>70</v>
      </c>
      <c r="J299" s="3" t="s">
        <v>1553</v>
      </c>
      <c r="K299" s="3" t="s">
        <v>593</v>
      </c>
      <c r="L299" s="3" t="s">
        <v>1163</v>
      </c>
      <c r="M299" s="3" t="s">
        <v>377</v>
      </c>
      <c r="N299" s="3" t="s">
        <v>340</v>
      </c>
      <c r="O299" s="3" t="s">
        <v>1351</v>
      </c>
      <c r="P299" s="10">
        <v>840565.4</v>
      </c>
      <c r="Q299" s="14">
        <v>0.5</v>
      </c>
      <c r="R299" s="14">
        <v>0.37171745351402757</v>
      </c>
      <c r="S299" s="3" t="s">
        <v>29</v>
      </c>
    </row>
    <row r="300" spans="1:19" ht="45">
      <c r="A300" s="2"/>
      <c r="B300" s="2"/>
      <c r="C300" s="3">
        <f>SUBTOTAL(103,$D$6:D300)</f>
        <v>279</v>
      </c>
      <c r="D300" s="3" t="s">
        <v>1554</v>
      </c>
      <c r="E300" s="3" t="s">
        <v>1555</v>
      </c>
      <c r="F300" s="3" t="s">
        <v>1556</v>
      </c>
      <c r="G300" s="3" t="s">
        <v>33</v>
      </c>
      <c r="H300" s="3" t="s">
        <v>344</v>
      </c>
      <c r="I300" s="3" t="s">
        <v>70</v>
      </c>
      <c r="J300" s="3" t="s">
        <v>1557</v>
      </c>
      <c r="K300" s="3" t="s">
        <v>299</v>
      </c>
      <c r="L300" s="3" t="s">
        <v>1163</v>
      </c>
      <c r="M300" s="3" t="s">
        <v>377</v>
      </c>
      <c r="N300" s="3" t="s">
        <v>1092</v>
      </c>
      <c r="O300" s="3" t="s">
        <v>1351</v>
      </c>
      <c r="P300" s="10">
        <v>949271.94</v>
      </c>
      <c r="Q300" s="14">
        <v>1</v>
      </c>
      <c r="R300" s="14">
        <v>1</v>
      </c>
      <c r="S300" s="3" t="s">
        <v>29</v>
      </c>
    </row>
    <row r="301" spans="1:19" ht="45">
      <c r="A301" s="2"/>
      <c r="B301" s="2"/>
      <c r="C301" s="3">
        <f>SUBTOTAL(103,$D$6:D301)</f>
        <v>280</v>
      </c>
      <c r="D301" s="3" t="s">
        <v>1558</v>
      </c>
      <c r="E301" s="3" t="s">
        <v>1559</v>
      </c>
      <c r="F301" s="3" t="s">
        <v>1560</v>
      </c>
      <c r="G301" s="3" t="s">
        <v>33</v>
      </c>
      <c r="H301" s="3" t="s">
        <v>34</v>
      </c>
      <c r="I301" s="3" t="s">
        <v>70</v>
      </c>
      <c r="J301" s="3" t="s">
        <v>299</v>
      </c>
      <c r="K301" s="3" t="s">
        <v>299</v>
      </c>
      <c r="L301" s="3" t="s">
        <v>1163</v>
      </c>
      <c r="M301" s="3" t="s">
        <v>377</v>
      </c>
      <c r="N301" s="3" t="s">
        <v>209</v>
      </c>
      <c r="O301" s="3" t="s">
        <v>1351</v>
      </c>
      <c r="P301" s="10">
        <v>1009694.82</v>
      </c>
      <c r="Q301" s="14">
        <v>0.73</v>
      </c>
      <c r="R301" s="14">
        <v>0.39544277349070689</v>
      </c>
      <c r="S301" s="3" t="s">
        <v>29</v>
      </c>
    </row>
    <row r="302" spans="1:19" ht="45">
      <c r="A302" s="2"/>
      <c r="B302" s="2"/>
      <c r="C302" s="3">
        <f>SUBTOTAL(103,$D$6:D302)</f>
        <v>281</v>
      </c>
      <c r="D302" s="3" t="s">
        <v>1561</v>
      </c>
      <c r="E302" s="3" t="s">
        <v>1562</v>
      </c>
      <c r="F302" s="3" t="s">
        <v>1563</v>
      </c>
      <c r="G302" s="3" t="s">
        <v>33</v>
      </c>
      <c r="H302" s="3" t="s">
        <v>1564</v>
      </c>
      <c r="I302" s="3" t="s">
        <v>70</v>
      </c>
      <c r="J302" s="3" t="s">
        <v>299</v>
      </c>
      <c r="K302" s="3" t="s">
        <v>299</v>
      </c>
      <c r="L302" s="3" t="s">
        <v>1393</v>
      </c>
      <c r="M302" s="3" t="s">
        <v>377</v>
      </c>
      <c r="N302" s="3" t="s">
        <v>217</v>
      </c>
      <c r="O302" s="3" t="s">
        <v>1351</v>
      </c>
      <c r="P302" s="10">
        <v>943107.17</v>
      </c>
      <c r="Q302" s="14">
        <v>1</v>
      </c>
      <c r="R302" s="14">
        <v>1</v>
      </c>
      <c r="S302" s="3" t="s">
        <v>29</v>
      </c>
    </row>
    <row r="303" spans="1:19" ht="45">
      <c r="A303" s="2"/>
      <c r="B303" s="2"/>
      <c r="C303" s="3">
        <f>SUBTOTAL(103,$D$6:D303)</f>
        <v>282</v>
      </c>
      <c r="D303" s="3" t="s">
        <v>1565</v>
      </c>
      <c r="E303" s="3" t="s">
        <v>1566</v>
      </c>
      <c r="F303" s="3" t="s">
        <v>1567</v>
      </c>
      <c r="G303" s="3" t="s">
        <v>33</v>
      </c>
      <c r="H303" s="3" t="s">
        <v>1568</v>
      </c>
      <c r="I303" s="3" t="s">
        <v>70</v>
      </c>
      <c r="J303" s="3" t="s">
        <v>299</v>
      </c>
      <c r="K303" s="3" t="s">
        <v>299</v>
      </c>
      <c r="L303" s="3" t="s">
        <v>1157</v>
      </c>
      <c r="M303" s="3" t="s">
        <v>377</v>
      </c>
      <c r="N303" s="3" t="s">
        <v>217</v>
      </c>
      <c r="O303" s="3" t="s">
        <v>1351</v>
      </c>
      <c r="P303" s="10">
        <v>978530.12</v>
      </c>
      <c r="Q303" s="14">
        <v>1</v>
      </c>
      <c r="R303" s="14">
        <v>1</v>
      </c>
      <c r="S303" s="3" t="s">
        <v>29</v>
      </c>
    </row>
    <row r="304" spans="1:19" ht="45">
      <c r="A304" s="2"/>
      <c r="B304" s="2"/>
      <c r="C304" s="3">
        <f>SUBTOTAL(103,$D$6:D304)</f>
        <v>283</v>
      </c>
      <c r="D304" s="3" t="s">
        <v>1569</v>
      </c>
      <c r="E304" s="3" t="s">
        <v>1570</v>
      </c>
      <c r="F304" s="3" t="s">
        <v>1571</v>
      </c>
      <c r="G304" s="3" t="s">
        <v>33</v>
      </c>
      <c r="H304" s="3" t="s">
        <v>761</v>
      </c>
      <c r="I304" s="3" t="s">
        <v>70</v>
      </c>
      <c r="J304" s="3" t="s">
        <v>299</v>
      </c>
      <c r="K304" s="3" t="s">
        <v>299</v>
      </c>
      <c r="L304" s="3" t="s">
        <v>1163</v>
      </c>
      <c r="M304" s="3" t="s">
        <v>377</v>
      </c>
      <c r="N304" s="3" t="s">
        <v>326</v>
      </c>
      <c r="O304" s="3" t="s">
        <v>1351</v>
      </c>
      <c r="P304" s="10">
        <v>556012.09</v>
      </c>
      <c r="Q304" s="14">
        <v>1</v>
      </c>
      <c r="R304" s="14">
        <v>1</v>
      </c>
      <c r="S304" s="3" t="s">
        <v>29</v>
      </c>
    </row>
    <row r="305" spans="1:19" ht="45">
      <c r="A305" s="2"/>
      <c r="B305" s="2"/>
      <c r="C305" s="3">
        <f>SUBTOTAL(103,$D$6:D305)</f>
        <v>284</v>
      </c>
      <c r="D305" s="3" t="s">
        <v>1572</v>
      </c>
      <c r="E305" s="3" t="s">
        <v>1573</v>
      </c>
      <c r="F305" s="3" t="s">
        <v>1574</v>
      </c>
      <c r="G305" s="3" t="s">
        <v>33</v>
      </c>
      <c r="H305" s="3" t="s">
        <v>761</v>
      </c>
      <c r="I305" s="3" t="s">
        <v>70</v>
      </c>
      <c r="J305" s="3" t="s">
        <v>299</v>
      </c>
      <c r="K305" s="3" t="s">
        <v>299</v>
      </c>
      <c r="L305" s="3" t="s">
        <v>1163</v>
      </c>
      <c r="M305" s="3" t="s">
        <v>377</v>
      </c>
      <c r="N305" s="3" t="s">
        <v>326</v>
      </c>
      <c r="O305" s="3" t="s">
        <v>1351</v>
      </c>
      <c r="P305" s="10">
        <v>971035.08</v>
      </c>
      <c r="Q305" s="14">
        <v>1</v>
      </c>
      <c r="R305" s="14">
        <v>1</v>
      </c>
      <c r="S305" s="3" t="s">
        <v>29</v>
      </c>
    </row>
    <row r="306" spans="1:19" ht="45">
      <c r="A306" s="2"/>
      <c r="B306" s="2"/>
      <c r="C306" s="3">
        <f>SUBTOTAL(103,$D$6:D306)</f>
        <v>285</v>
      </c>
      <c r="D306" s="3" t="s">
        <v>1575</v>
      </c>
      <c r="E306" s="3" t="s">
        <v>1576</v>
      </c>
      <c r="F306" s="3" t="s">
        <v>1577</v>
      </c>
      <c r="G306" s="3" t="s">
        <v>33</v>
      </c>
      <c r="H306" s="3" t="s">
        <v>330</v>
      </c>
      <c r="I306" s="3" t="s">
        <v>70</v>
      </c>
      <c r="J306" s="3" t="s">
        <v>299</v>
      </c>
      <c r="K306" s="3" t="s">
        <v>299</v>
      </c>
      <c r="L306" s="3" t="s">
        <v>1163</v>
      </c>
      <c r="M306" s="3" t="s">
        <v>377</v>
      </c>
      <c r="N306" s="3" t="s">
        <v>223</v>
      </c>
      <c r="O306" s="3" t="s">
        <v>1351</v>
      </c>
      <c r="P306" s="10">
        <v>933954.61</v>
      </c>
      <c r="Q306" s="14">
        <v>1</v>
      </c>
      <c r="R306" s="14">
        <v>1</v>
      </c>
      <c r="S306" s="3" t="s">
        <v>29</v>
      </c>
    </row>
    <row r="307" spans="1:19" ht="45">
      <c r="A307" s="2"/>
      <c r="B307" s="2"/>
      <c r="C307" s="3">
        <f>SUBTOTAL(103,$D$6:D307)</f>
        <v>286</v>
      </c>
      <c r="D307" s="3" t="s">
        <v>1578</v>
      </c>
      <c r="E307" s="3" t="s">
        <v>1579</v>
      </c>
      <c r="F307" s="3" t="s">
        <v>1580</v>
      </c>
      <c r="G307" s="3" t="s">
        <v>161</v>
      </c>
      <c r="H307" s="3" t="s">
        <v>344</v>
      </c>
      <c r="I307" s="3" t="s">
        <v>70</v>
      </c>
      <c r="J307" s="3" t="s">
        <v>1046</v>
      </c>
      <c r="K307" s="3" t="s">
        <v>1046</v>
      </c>
      <c r="L307" s="3" t="s">
        <v>1581</v>
      </c>
      <c r="M307" s="3" t="s">
        <v>377</v>
      </c>
      <c r="N307" s="3" t="s">
        <v>301</v>
      </c>
      <c r="O307" s="3" t="s">
        <v>1351</v>
      </c>
      <c r="P307" s="10">
        <v>769230.75</v>
      </c>
      <c r="Q307" s="14">
        <v>0.86</v>
      </c>
      <c r="R307" s="14">
        <v>0.75000000975000014</v>
      </c>
      <c r="S307" s="3" t="s">
        <v>29</v>
      </c>
    </row>
    <row r="308" spans="1:19" ht="45">
      <c r="A308" s="2"/>
      <c r="B308" s="2"/>
      <c r="C308" s="3">
        <f>SUBTOTAL(103,$D$6:D308)</f>
        <v>287</v>
      </c>
      <c r="D308" s="3" t="s">
        <v>1582</v>
      </c>
      <c r="E308" s="3" t="s">
        <v>1583</v>
      </c>
      <c r="F308" s="3" t="s">
        <v>1584</v>
      </c>
      <c r="G308" s="3" t="s">
        <v>355</v>
      </c>
      <c r="H308" s="3" t="s">
        <v>344</v>
      </c>
      <c r="I308" s="3" t="s">
        <v>70</v>
      </c>
      <c r="J308" s="3" t="s">
        <v>892</v>
      </c>
      <c r="K308" s="3" t="s">
        <v>1046</v>
      </c>
      <c r="L308" s="3" t="s">
        <v>1393</v>
      </c>
      <c r="M308" s="3" t="s">
        <v>377</v>
      </c>
      <c r="N308" s="3" t="s">
        <v>301</v>
      </c>
      <c r="O308" s="3" t="s">
        <v>1351</v>
      </c>
      <c r="P308" s="10">
        <v>673076.92</v>
      </c>
      <c r="Q308" s="14">
        <v>0.95</v>
      </c>
      <c r="R308" s="14">
        <v>0.75</v>
      </c>
      <c r="S308" s="3" t="s">
        <v>29</v>
      </c>
    </row>
    <row r="309" spans="1:19" ht="45">
      <c r="A309" s="2"/>
      <c r="B309" s="2"/>
      <c r="C309" s="3">
        <f>SUBTOTAL(103,$D$6:D309)</f>
        <v>288</v>
      </c>
      <c r="D309" s="3" t="s">
        <v>1585</v>
      </c>
      <c r="E309" s="3" t="s">
        <v>1586</v>
      </c>
      <c r="F309" s="3" t="s">
        <v>1587</v>
      </c>
      <c r="G309" s="3" t="s">
        <v>191</v>
      </c>
      <c r="H309" s="3" t="s">
        <v>1588</v>
      </c>
      <c r="I309" s="3"/>
      <c r="J309" s="3" t="s">
        <v>1589</v>
      </c>
      <c r="K309" s="3" t="s">
        <v>431</v>
      </c>
      <c r="L309" s="3" t="s">
        <v>1163</v>
      </c>
      <c r="M309" s="3" t="s">
        <v>377</v>
      </c>
      <c r="N309" s="3" t="s">
        <v>301</v>
      </c>
      <c r="O309" s="3" t="s">
        <v>1351</v>
      </c>
      <c r="P309" s="10">
        <v>817307.68</v>
      </c>
      <c r="Q309" s="14">
        <v>0.83</v>
      </c>
      <c r="R309" s="14">
        <v>0.75</v>
      </c>
      <c r="S309" s="3" t="s">
        <v>29</v>
      </c>
    </row>
    <row r="310" spans="1:19" ht="45">
      <c r="A310" s="2"/>
      <c r="B310" s="2"/>
      <c r="C310" s="3">
        <f>SUBTOTAL(103,$D$6:D310)</f>
        <v>289</v>
      </c>
      <c r="D310" s="3" t="s">
        <v>1590</v>
      </c>
      <c r="E310" s="3" t="s">
        <v>1591</v>
      </c>
      <c r="F310" s="3" t="s">
        <v>1592</v>
      </c>
      <c r="G310" s="3" t="s">
        <v>191</v>
      </c>
      <c r="H310" s="3" t="s">
        <v>356</v>
      </c>
      <c r="I310" s="3"/>
      <c r="J310" s="3" t="s">
        <v>1593</v>
      </c>
      <c r="K310" s="3" t="s">
        <v>431</v>
      </c>
      <c r="L310" s="3" t="s">
        <v>1163</v>
      </c>
      <c r="M310" s="3" t="s">
        <v>377</v>
      </c>
      <c r="N310" s="3" t="s">
        <v>1241</v>
      </c>
      <c r="O310" s="3" t="s">
        <v>1351</v>
      </c>
      <c r="P310" s="10">
        <v>673864.27</v>
      </c>
      <c r="Q310" s="14">
        <v>1</v>
      </c>
      <c r="R310" s="14">
        <v>1</v>
      </c>
      <c r="S310" s="3" t="s">
        <v>29</v>
      </c>
    </row>
    <row r="311" spans="1:19" ht="45">
      <c r="A311" s="2"/>
      <c r="B311" s="2"/>
      <c r="C311" s="3">
        <f>SUBTOTAL(103,$D$6:D311)</f>
        <v>290</v>
      </c>
      <c r="D311" s="3" t="s">
        <v>1594</v>
      </c>
      <c r="E311" s="3" t="s">
        <v>1595</v>
      </c>
      <c r="F311" s="3" t="s">
        <v>1596</v>
      </c>
      <c r="G311" s="3" t="s">
        <v>191</v>
      </c>
      <c r="H311" s="3" t="s">
        <v>1443</v>
      </c>
      <c r="I311" s="3"/>
      <c r="J311" s="3" t="s">
        <v>1597</v>
      </c>
      <c r="K311" s="3" t="s">
        <v>431</v>
      </c>
      <c r="L311" s="3" t="s">
        <v>1163</v>
      </c>
      <c r="M311" s="3" t="s">
        <v>377</v>
      </c>
      <c r="N311" s="3" t="s">
        <v>223</v>
      </c>
      <c r="O311" s="3" t="s">
        <v>1351</v>
      </c>
      <c r="P311" s="10">
        <v>767916.74</v>
      </c>
      <c r="Q311" s="14">
        <v>0.44</v>
      </c>
      <c r="R311" s="14">
        <v>0.38863226239865534</v>
      </c>
      <c r="S311" s="3" t="s">
        <v>29</v>
      </c>
    </row>
    <row r="312" spans="1:19" ht="45">
      <c r="A312" s="2"/>
      <c r="B312" s="2"/>
      <c r="C312" s="3">
        <f>SUBTOTAL(103,$D$6:D312)</f>
        <v>291</v>
      </c>
      <c r="D312" s="3" t="s">
        <v>1598</v>
      </c>
      <c r="E312" s="3" t="s">
        <v>1599</v>
      </c>
      <c r="F312" s="3" t="s">
        <v>1600</v>
      </c>
      <c r="G312" s="3" t="s">
        <v>68</v>
      </c>
      <c r="H312" s="3" t="s">
        <v>1601</v>
      </c>
      <c r="I312" s="3" t="s">
        <v>70</v>
      </c>
      <c r="J312" s="3" t="s">
        <v>1602</v>
      </c>
      <c r="K312" s="3" t="s">
        <v>510</v>
      </c>
      <c r="L312" s="3" t="s">
        <v>1163</v>
      </c>
      <c r="M312" s="3" t="s">
        <v>450</v>
      </c>
      <c r="N312" s="3" t="s">
        <v>1603</v>
      </c>
      <c r="O312" s="3" t="s">
        <v>1351</v>
      </c>
      <c r="P312" s="10">
        <v>909930.1</v>
      </c>
      <c r="Q312" s="14">
        <v>0.98</v>
      </c>
      <c r="R312" s="14">
        <v>0.71039831521124541</v>
      </c>
      <c r="S312" s="3" t="s">
        <v>29</v>
      </c>
    </row>
    <row r="313" spans="1:19" ht="45">
      <c r="A313" s="2"/>
      <c r="B313" s="2"/>
      <c r="C313" s="3">
        <f>SUBTOTAL(103,$D$6:D313)</f>
        <v>292</v>
      </c>
      <c r="D313" s="3" t="s">
        <v>1604</v>
      </c>
      <c r="E313" s="3" t="s">
        <v>1605</v>
      </c>
      <c r="F313" s="3" t="s">
        <v>1606</v>
      </c>
      <c r="G313" s="3" t="s">
        <v>68</v>
      </c>
      <c r="H313" s="3" t="s">
        <v>648</v>
      </c>
      <c r="I313" s="3" t="s">
        <v>70</v>
      </c>
      <c r="J313" s="3" t="s">
        <v>273</v>
      </c>
      <c r="K313" s="3" t="s">
        <v>510</v>
      </c>
      <c r="L313" s="3" t="s">
        <v>1163</v>
      </c>
      <c r="M313" s="3" t="s">
        <v>450</v>
      </c>
      <c r="N313" s="3" t="s">
        <v>119</v>
      </c>
      <c r="O313" s="3" t="s">
        <v>1351</v>
      </c>
      <c r="P313" s="10">
        <v>871945.47</v>
      </c>
      <c r="Q313" s="14">
        <v>1</v>
      </c>
      <c r="R313" s="14">
        <v>1</v>
      </c>
      <c r="S313" s="3" t="s">
        <v>29</v>
      </c>
    </row>
    <row r="314" spans="1:19" ht="45">
      <c r="A314" s="2"/>
      <c r="B314" s="2"/>
      <c r="C314" s="3">
        <f>SUBTOTAL(103,$D$6:D314)</f>
        <v>293</v>
      </c>
      <c r="D314" s="3" t="s">
        <v>1607</v>
      </c>
      <c r="E314" s="3" t="s">
        <v>1608</v>
      </c>
      <c r="F314" s="3" t="s">
        <v>1609</v>
      </c>
      <c r="G314" s="3" t="s">
        <v>68</v>
      </c>
      <c r="H314" s="3" t="s">
        <v>318</v>
      </c>
      <c r="I314" s="3" t="s">
        <v>70</v>
      </c>
      <c r="J314" s="3" t="s">
        <v>510</v>
      </c>
      <c r="K314" s="3" t="s">
        <v>510</v>
      </c>
      <c r="L314" s="3" t="s">
        <v>1163</v>
      </c>
      <c r="M314" s="3" t="s">
        <v>450</v>
      </c>
      <c r="N314" s="3" t="s">
        <v>119</v>
      </c>
      <c r="O314" s="3" t="s">
        <v>1351</v>
      </c>
      <c r="P314" s="10">
        <v>800744.37</v>
      </c>
      <c r="Q314" s="14">
        <v>1</v>
      </c>
      <c r="R314" s="14">
        <v>1</v>
      </c>
      <c r="S314" s="3" t="s">
        <v>29</v>
      </c>
    </row>
    <row r="315" spans="1:19" ht="45">
      <c r="A315" s="2"/>
      <c r="B315" s="2"/>
      <c r="C315" s="3">
        <f>SUBTOTAL(103,$D$6:D315)</f>
        <v>294</v>
      </c>
      <c r="D315" s="3" t="s">
        <v>1610</v>
      </c>
      <c r="E315" s="3" t="s">
        <v>1611</v>
      </c>
      <c r="F315" s="3" t="s">
        <v>1612</v>
      </c>
      <c r="G315" s="3" t="s">
        <v>68</v>
      </c>
      <c r="H315" s="3" t="s">
        <v>1613</v>
      </c>
      <c r="I315" s="3" t="s">
        <v>70</v>
      </c>
      <c r="J315" s="3" t="s">
        <v>533</v>
      </c>
      <c r="K315" s="3" t="s">
        <v>1439</v>
      </c>
      <c r="L315" s="3" t="s">
        <v>1163</v>
      </c>
      <c r="M315" s="3" t="s">
        <v>450</v>
      </c>
      <c r="N315" s="3" t="s">
        <v>451</v>
      </c>
      <c r="O315" s="3" t="s">
        <v>1351</v>
      </c>
      <c r="P315" s="10">
        <v>769163.87</v>
      </c>
      <c r="Q315" s="14">
        <v>1</v>
      </c>
      <c r="R315" s="14">
        <v>1</v>
      </c>
      <c r="S315" s="3" t="s">
        <v>29</v>
      </c>
    </row>
    <row r="316" spans="1:19" ht="45">
      <c r="A316" s="2"/>
      <c r="B316" s="2"/>
      <c r="C316" s="3">
        <f>SUBTOTAL(103,$D$6:D316)</f>
        <v>295</v>
      </c>
      <c r="D316" s="3" t="s">
        <v>1614</v>
      </c>
      <c r="E316" s="3" t="s">
        <v>1615</v>
      </c>
      <c r="F316" s="3" t="s">
        <v>1616</v>
      </c>
      <c r="G316" s="3" t="s">
        <v>191</v>
      </c>
      <c r="H316" s="3" t="s">
        <v>761</v>
      </c>
      <c r="I316" s="3"/>
      <c r="J316" s="3" t="s">
        <v>1617</v>
      </c>
      <c r="K316" s="3" t="s">
        <v>534</v>
      </c>
      <c r="L316" s="3" t="s">
        <v>1163</v>
      </c>
      <c r="M316" s="3" t="s">
        <v>450</v>
      </c>
      <c r="N316" s="3" t="s">
        <v>638</v>
      </c>
      <c r="O316" s="3" t="s">
        <v>1351</v>
      </c>
      <c r="P316" s="10">
        <v>650031.5</v>
      </c>
      <c r="Q316" s="14">
        <v>1</v>
      </c>
      <c r="R316" s="14">
        <v>1</v>
      </c>
      <c r="S316" s="3" t="s">
        <v>29</v>
      </c>
    </row>
    <row r="317" spans="1:19" ht="45">
      <c r="A317" s="2"/>
      <c r="B317" s="2"/>
      <c r="C317" s="3">
        <f>SUBTOTAL(103,$D$6:D317)</f>
        <v>296</v>
      </c>
      <c r="D317" s="3" t="s">
        <v>1618</v>
      </c>
      <c r="E317" s="3" t="s">
        <v>1619</v>
      </c>
      <c r="F317" s="3" t="s">
        <v>1620</v>
      </c>
      <c r="G317" s="3" t="s">
        <v>191</v>
      </c>
      <c r="H317" s="3" t="s">
        <v>1621</v>
      </c>
      <c r="I317" s="3"/>
      <c r="J317" s="3" t="s">
        <v>1622</v>
      </c>
      <c r="K317" s="3" t="s">
        <v>534</v>
      </c>
      <c r="L317" s="3" t="s">
        <v>1163</v>
      </c>
      <c r="M317" s="3" t="s">
        <v>450</v>
      </c>
      <c r="N317" s="3" t="s">
        <v>742</v>
      </c>
      <c r="O317" s="3" t="s">
        <v>1351</v>
      </c>
      <c r="P317" s="10">
        <v>601315.92000000004</v>
      </c>
      <c r="Q317" s="14">
        <v>1</v>
      </c>
      <c r="R317" s="14">
        <v>1</v>
      </c>
      <c r="S317" s="3" t="s">
        <v>29</v>
      </c>
    </row>
    <row r="318" spans="1:19" ht="45">
      <c r="A318" s="2"/>
      <c r="B318" s="2"/>
      <c r="C318" s="3">
        <f>SUBTOTAL(103,$D$6:D318)</f>
        <v>297</v>
      </c>
      <c r="D318" s="3" t="s">
        <v>1623</v>
      </c>
      <c r="E318" s="3" t="s">
        <v>1624</v>
      </c>
      <c r="F318" s="3" t="s">
        <v>1625</v>
      </c>
      <c r="G318" s="3" t="s">
        <v>191</v>
      </c>
      <c r="H318" s="3" t="s">
        <v>1626</v>
      </c>
      <c r="I318" s="3"/>
      <c r="J318" s="3" t="s">
        <v>1627</v>
      </c>
      <c r="K318" s="3" t="s">
        <v>534</v>
      </c>
      <c r="L318" s="3" t="s">
        <v>1163</v>
      </c>
      <c r="M318" s="3" t="s">
        <v>450</v>
      </c>
      <c r="N318" s="3" t="s">
        <v>742</v>
      </c>
      <c r="O318" s="3" t="s">
        <v>1351</v>
      </c>
      <c r="P318" s="10">
        <v>879409.04</v>
      </c>
      <c r="Q318" s="14">
        <v>1</v>
      </c>
      <c r="R318" s="14">
        <v>1</v>
      </c>
      <c r="S318" s="3" t="s">
        <v>29</v>
      </c>
    </row>
    <row r="319" spans="1:19" ht="45">
      <c r="A319" s="2"/>
      <c r="B319" s="2"/>
      <c r="C319" s="3">
        <f>SUBTOTAL(103,$D$6:D319)</f>
        <v>298</v>
      </c>
      <c r="D319" s="3" t="s">
        <v>1628</v>
      </c>
      <c r="E319" s="3" t="s">
        <v>1629</v>
      </c>
      <c r="F319" s="3" t="s">
        <v>1630</v>
      </c>
      <c r="G319" s="3" t="s">
        <v>240</v>
      </c>
      <c r="H319" s="3" t="s">
        <v>1631</v>
      </c>
      <c r="I319" s="3" t="s">
        <v>1632</v>
      </c>
      <c r="J319" s="3" t="s">
        <v>534</v>
      </c>
      <c r="K319" s="3" t="s">
        <v>534</v>
      </c>
      <c r="L319" s="3" t="s">
        <v>1163</v>
      </c>
      <c r="M319" s="3" t="s">
        <v>450</v>
      </c>
      <c r="N319" s="3" t="s">
        <v>1062</v>
      </c>
      <c r="O319" s="3" t="s">
        <v>1351</v>
      </c>
      <c r="P319" s="10">
        <v>922246.09</v>
      </c>
      <c r="Q319" s="14">
        <v>1</v>
      </c>
      <c r="R319" s="14">
        <v>1</v>
      </c>
      <c r="S319" s="3" t="s">
        <v>29</v>
      </c>
    </row>
    <row r="320" spans="1:19" ht="45">
      <c r="A320" s="2"/>
      <c r="B320" s="2"/>
      <c r="C320" s="3">
        <f>SUBTOTAL(103,$D$6:D320)</f>
        <v>299</v>
      </c>
      <c r="D320" s="3" t="s">
        <v>1633</v>
      </c>
      <c r="E320" s="3" t="s">
        <v>1634</v>
      </c>
      <c r="F320" s="3" t="s">
        <v>1635</v>
      </c>
      <c r="G320" s="3" t="s">
        <v>191</v>
      </c>
      <c r="H320" s="3" t="s">
        <v>1518</v>
      </c>
      <c r="I320" s="3"/>
      <c r="J320" s="3" t="s">
        <v>892</v>
      </c>
      <c r="K320" s="3" t="s">
        <v>534</v>
      </c>
      <c r="L320" s="3" t="s">
        <v>1636</v>
      </c>
      <c r="M320" s="3" t="s">
        <v>450</v>
      </c>
      <c r="N320" s="3" t="s">
        <v>996</v>
      </c>
      <c r="O320" s="3" t="s">
        <v>1351</v>
      </c>
      <c r="P320" s="10">
        <v>820699.9</v>
      </c>
      <c r="Q320" s="14">
        <v>1</v>
      </c>
      <c r="R320" s="14">
        <v>1</v>
      </c>
      <c r="S320" s="3" t="s">
        <v>29</v>
      </c>
    </row>
    <row r="321" spans="1:19" ht="45">
      <c r="A321" s="2"/>
      <c r="B321" s="2"/>
      <c r="C321" s="3">
        <f>SUBTOTAL(103,$D$6:D321)</f>
        <v>300</v>
      </c>
      <c r="D321" s="3" t="s">
        <v>1637</v>
      </c>
      <c r="E321" s="3" t="s">
        <v>1638</v>
      </c>
      <c r="F321" s="3" t="s">
        <v>1639</v>
      </c>
      <c r="G321" s="3" t="s">
        <v>68</v>
      </c>
      <c r="H321" s="3" t="s">
        <v>1640</v>
      </c>
      <c r="I321" s="3" t="s">
        <v>70</v>
      </c>
      <c r="J321" s="3" t="s">
        <v>1641</v>
      </c>
      <c r="K321" s="3" t="s">
        <v>534</v>
      </c>
      <c r="L321" s="3" t="s">
        <v>1163</v>
      </c>
      <c r="M321" s="3" t="s">
        <v>450</v>
      </c>
      <c r="N321" s="3" t="s">
        <v>996</v>
      </c>
      <c r="O321" s="3" t="s">
        <v>1351</v>
      </c>
      <c r="P321" s="10">
        <v>805632.32</v>
      </c>
      <c r="Q321" s="14">
        <v>1</v>
      </c>
      <c r="R321" s="14">
        <v>1</v>
      </c>
      <c r="S321" s="3" t="s">
        <v>29</v>
      </c>
    </row>
    <row r="322" spans="1:19" ht="45">
      <c r="A322" s="2"/>
      <c r="B322" s="2"/>
      <c r="C322" s="3">
        <f>SUBTOTAL(103,$D$6:D322)</f>
        <v>301</v>
      </c>
      <c r="D322" s="3" t="s">
        <v>1642</v>
      </c>
      <c r="E322" s="3" t="s">
        <v>1643</v>
      </c>
      <c r="F322" s="3" t="s">
        <v>1644</v>
      </c>
      <c r="G322" s="3" t="s">
        <v>68</v>
      </c>
      <c r="H322" s="3" t="s">
        <v>692</v>
      </c>
      <c r="I322" s="3" t="s">
        <v>70</v>
      </c>
      <c r="J322" s="3" t="s">
        <v>735</v>
      </c>
      <c r="K322" s="3" t="s">
        <v>735</v>
      </c>
      <c r="L322" s="3" t="s">
        <v>1163</v>
      </c>
      <c r="M322" s="3" t="s">
        <v>540</v>
      </c>
      <c r="N322" s="3" t="s">
        <v>528</v>
      </c>
      <c r="O322" s="3" t="s">
        <v>1351</v>
      </c>
      <c r="P322" s="10">
        <v>648188.18000000005</v>
      </c>
      <c r="Q322" s="14">
        <v>1</v>
      </c>
      <c r="R322" s="14">
        <v>1</v>
      </c>
      <c r="S322" s="3" t="s">
        <v>29</v>
      </c>
    </row>
    <row r="323" spans="1:19" ht="45">
      <c r="A323" s="2"/>
      <c r="B323" s="2"/>
      <c r="C323" s="3">
        <f>SUBTOTAL(103,$D$6:D323)</f>
        <v>302</v>
      </c>
      <c r="D323" s="3" t="s">
        <v>1645</v>
      </c>
      <c r="E323" s="3" t="s">
        <v>1646</v>
      </c>
      <c r="F323" s="3" t="s">
        <v>1647</v>
      </c>
      <c r="G323" s="3" t="s">
        <v>33</v>
      </c>
      <c r="H323" s="3" t="s">
        <v>1648</v>
      </c>
      <c r="I323" s="3" t="s">
        <v>70</v>
      </c>
      <c r="J323" s="3" t="s">
        <v>1649</v>
      </c>
      <c r="K323" s="3" t="s">
        <v>299</v>
      </c>
      <c r="L323" s="3" t="s">
        <v>1163</v>
      </c>
      <c r="M323" s="3" t="s">
        <v>551</v>
      </c>
      <c r="N323" s="3" t="s">
        <v>39</v>
      </c>
      <c r="O323" s="3" t="s">
        <v>1351</v>
      </c>
      <c r="P323" s="10">
        <v>947343.58</v>
      </c>
      <c r="Q323" s="14">
        <v>1</v>
      </c>
      <c r="R323" s="14">
        <v>0.98811420667462602</v>
      </c>
      <c r="S323" s="3" t="s">
        <v>29</v>
      </c>
    </row>
    <row r="324" spans="1:19" ht="45">
      <c r="A324" s="2"/>
      <c r="B324" s="2"/>
      <c r="C324" s="3">
        <f>SUBTOTAL(103,$D$6:D324)</f>
        <v>303</v>
      </c>
      <c r="D324" s="3" t="s">
        <v>1650</v>
      </c>
      <c r="E324" s="3" t="s">
        <v>1651</v>
      </c>
      <c r="F324" s="3" t="s">
        <v>1652</v>
      </c>
      <c r="G324" s="3" t="s">
        <v>33</v>
      </c>
      <c r="H324" s="3" t="s">
        <v>1653</v>
      </c>
      <c r="I324" s="3" t="s">
        <v>70</v>
      </c>
      <c r="J324" s="3" t="s">
        <v>299</v>
      </c>
      <c r="K324" s="3" t="s">
        <v>299</v>
      </c>
      <c r="L324" s="3" t="s">
        <v>1163</v>
      </c>
      <c r="M324" s="3" t="s">
        <v>551</v>
      </c>
      <c r="N324" s="3" t="s">
        <v>39</v>
      </c>
      <c r="O324" s="3" t="s">
        <v>1351</v>
      </c>
      <c r="P324" s="10">
        <v>952441.11</v>
      </c>
      <c r="Q324" s="14">
        <v>1</v>
      </c>
      <c r="R324" s="14">
        <v>1</v>
      </c>
      <c r="S324" s="3" t="s">
        <v>29</v>
      </c>
    </row>
    <row r="325" spans="1:19" ht="45">
      <c r="A325" s="2"/>
      <c r="B325" s="2"/>
      <c r="C325" s="3">
        <f>SUBTOTAL(103,$D$6:D325)</f>
        <v>304</v>
      </c>
      <c r="D325" s="3" t="s">
        <v>1654</v>
      </c>
      <c r="E325" s="3" t="s">
        <v>1655</v>
      </c>
      <c r="F325" s="3" t="s">
        <v>1656</v>
      </c>
      <c r="G325" s="3" t="s">
        <v>33</v>
      </c>
      <c r="H325" s="3" t="s">
        <v>1657</v>
      </c>
      <c r="I325" s="3" t="s">
        <v>70</v>
      </c>
      <c r="J325" s="3" t="s">
        <v>299</v>
      </c>
      <c r="K325" s="3" t="s">
        <v>299</v>
      </c>
      <c r="L325" s="3" t="s">
        <v>1163</v>
      </c>
      <c r="M325" s="3" t="s">
        <v>551</v>
      </c>
      <c r="N325" s="3" t="s">
        <v>1007</v>
      </c>
      <c r="O325" s="3" t="s">
        <v>1351</v>
      </c>
      <c r="P325" s="10">
        <v>995318.85</v>
      </c>
      <c r="Q325" s="14">
        <v>0.65</v>
      </c>
      <c r="R325" s="14">
        <v>0.30282451698769697</v>
      </c>
      <c r="S325" s="3" t="s">
        <v>29</v>
      </c>
    </row>
    <row r="326" spans="1:19" ht="45">
      <c r="A326" s="2"/>
      <c r="B326" s="2"/>
      <c r="C326" s="3">
        <f>SUBTOTAL(103,$D$6:D326)</f>
        <v>305</v>
      </c>
      <c r="D326" s="3" t="s">
        <v>1658</v>
      </c>
      <c r="E326" s="3" t="s">
        <v>1659</v>
      </c>
      <c r="F326" s="3" t="s">
        <v>1660</v>
      </c>
      <c r="G326" s="3" t="s">
        <v>33</v>
      </c>
      <c r="H326" s="3" t="s">
        <v>1661</v>
      </c>
      <c r="I326" s="3" t="s">
        <v>70</v>
      </c>
      <c r="J326" s="3" t="s">
        <v>1662</v>
      </c>
      <c r="K326" s="3" t="s">
        <v>299</v>
      </c>
      <c r="L326" s="3" t="s">
        <v>1163</v>
      </c>
      <c r="M326" s="3" t="s">
        <v>551</v>
      </c>
      <c r="N326" s="3" t="s">
        <v>433</v>
      </c>
      <c r="O326" s="3" t="s">
        <v>1351</v>
      </c>
      <c r="P326" s="10">
        <v>1027754.82</v>
      </c>
      <c r="Q326" s="14">
        <v>1</v>
      </c>
      <c r="R326" s="14">
        <v>1</v>
      </c>
      <c r="S326" s="3" t="s">
        <v>29</v>
      </c>
    </row>
    <row r="327" spans="1:19" ht="45">
      <c r="A327" s="2"/>
      <c r="B327" s="2"/>
      <c r="C327" s="3">
        <f>SUBTOTAL(103,$D$6:D327)</f>
        <v>306</v>
      </c>
      <c r="D327" s="3" t="s">
        <v>1663</v>
      </c>
      <c r="E327" s="3" t="s">
        <v>1664</v>
      </c>
      <c r="F327" s="3" t="s">
        <v>1665</v>
      </c>
      <c r="G327" s="3" t="s">
        <v>68</v>
      </c>
      <c r="H327" s="3" t="s">
        <v>1666</v>
      </c>
      <c r="I327" s="3" t="s">
        <v>70</v>
      </c>
      <c r="J327" s="3" t="s">
        <v>1667</v>
      </c>
      <c r="K327" s="3" t="s">
        <v>550</v>
      </c>
      <c r="L327" s="3" t="s">
        <v>1163</v>
      </c>
      <c r="M327" s="3" t="s">
        <v>551</v>
      </c>
      <c r="N327" s="3" t="s">
        <v>1089</v>
      </c>
      <c r="O327" s="3" t="s">
        <v>1351</v>
      </c>
      <c r="P327" s="10">
        <v>780236.58</v>
      </c>
      <c r="Q327" s="14">
        <v>1</v>
      </c>
      <c r="R327" s="14">
        <v>1</v>
      </c>
      <c r="S327" s="3" t="s">
        <v>29</v>
      </c>
    </row>
    <row r="328" spans="1:19" ht="45">
      <c r="A328" s="2"/>
      <c r="B328" s="2"/>
      <c r="C328" s="3">
        <f>SUBTOTAL(103,$D$6:D328)</f>
        <v>307</v>
      </c>
      <c r="D328" s="3" t="s">
        <v>1668</v>
      </c>
      <c r="E328" s="3" t="s">
        <v>1669</v>
      </c>
      <c r="F328" s="3" t="s">
        <v>1670</v>
      </c>
      <c r="G328" s="3" t="s">
        <v>191</v>
      </c>
      <c r="H328" s="3" t="s">
        <v>214</v>
      </c>
      <c r="I328" s="3"/>
      <c r="J328" s="3" t="s">
        <v>1671</v>
      </c>
      <c r="K328" s="3" t="s">
        <v>550</v>
      </c>
      <c r="L328" s="3" t="s">
        <v>1163</v>
      </c>
      <c r="M328" s="3" t="s">
        <v>551</v>
      </c>
      <c r="N328" s="3" t="s">
        <v>1241</v>
      </c>
      <c r="O328" s="3" t="s">
        <v>1351</v>
      </c>
      <c r="P328" s="10">
        <v>492892.86</v>
      </c>
      <c r="Q328" s="14">
        <v>1</v>
      </c>
      <c r="R328" s="14">
        <v>1</v>
      </c>
      <c r="S328" s="3" t="s">
        <v>29</v>
      </c>
    </row>
    <row r="329" spans="1:19" ht="45">
      <c r="A329" s="2"/>
      <c r="B329" s="2"/>
      <c r="C329" s="3">
        <f>SUBTOTAL(103,$D$6:D329)</f>
        <v>308</v>
      </c>
      <c r="D329" s="3" t="s">
        <v>1672</v>
      </c>
      <c r="E329" s="3" t="s">
        <v>1673</v>
      </c>
      <c r="F329" s="3" t="s">
        <v>1674</v>
      </c>
      <c r="G329" s="3" t="s">
        <v>191</v>
      </c>
      <c r="H329" s="3" t="s">
        <v>214</v>
      </c>
      <c r="I329" s="3"/>
      <c r="J329" s="3" t="s">
        <v>1675</v>
      </c>
      <c r="K329" s="3" t="s">
        <v>369</v>
      </c>
      <c r="L329" s="3" t="s">
        <v>1163</v>
      </c>
      <c r="M329" s="3" t="s">
        <v>551</v>
      </c>
      <c r="N329" s="3" t="s">
        <v>1376</v>
      </c>
      <c r="O329" s="3" t="s">
        <v>1351</v>
      </c>
      <c r="P329" s="10">
        <v>817307.7</v>
      </c>
      <c r="Q329" s="14">
        <v>1</v>
      </c>
      <c r="R329" s="14">
        <v>1</v>
      </c>
      <c r="S329" s="3" t="s">
        <v>29</v>
      </c>
    </row>
    <row r="330" spans="1:19" ht="45">
      <c r="A330" s="2"/>
      <c r="B330" s="2"/>
      <c r="C330" s="3">
        <f>SUBTOTAL(103,$D$6:D330)</f>
        <v>309</v>
      </c>
      <c r="D330" s="3" t="s">
        <v>1676</v>
      </c>
      <c r="E330" s="3" t="s">
        <v>1677</v>
      </c>
      <c r="F330" s="3" t="s">
        <v>1678</v>
      </c>
      <c r="G330" s="3" t="s">
        <v>191</v>
      </c>
      <c r="H330" s="3" t="s">
        <v>1422</v>
      </c>
      <c r="I330" s="3"/>
      <c r="J330" s="3" t="s">
        <v>1679</v>
      </c>
      <c r="K330" s="3" t="s">
        <v>369</v>
      </c>
      <c r="L330" s="3" t="s">
        <v>1163</v>
      </c>
      <c r="M330" s="3" t="s">
        <v>551</v>
      </c>
      <c r="N330" s="3" t="s">
        <v>1089</v>
      </c>
      <c r="O330" s="3" t="s">
        <v>1351</v>
      </c>
      <c r="P330" s="10">
        <v>749843.57</v>
      </c>
      <c r="Q330" s="14">
        <v>0.84</v>
      </c>
      <c r="R330" s="14">
        <v>0.28105330022367203</v>
      </c>
      <c r="S330" s="3" t="s">
        <v>29</v>
      </c>
    </row>
    <row r="331" spans="1:19" ht="45">
      <c r="A331" s="2"/>
      <c r="B331" s="2"/>
      <c r="C331" s="3">
        <f>SUBTOTAL(103,$D$6:D331)</f>
        <v>310</v>
      </c>
      <c r="D331" s="3" t="s">
        <v>1680</v>
      </c>
      <c r="E331" s="3" t="s">
        <v>1681</v>
      </c>
      <c r="F331" s="3" t="s">
        <v>1682</v>
      </c>
      <c r="G331" s="3" t="s">
        <v>68</v>
      </c>
      <c r="H331" s="3" t="s">
        <v>1683</v>
      </c>
      <c r="I331" s="3" t="s">
        <v>70</v>
      </c>
      <c r="J331" s="3" t="s">
        <v>1684</v>
      </c>
      <c r="K331" s="3" t="s">
        <v>1684</v>
      </c>
      <c r="L331" s="3" t="s">
        <v>1163</v>
      </c>
      <c r="M331" s="3" t="s">
        <v>78</v>
      </c>
      <c r="N331" s="3" t="s">
        <v>1187</v>
      </c>
      <c r="O331" s="3" t="s">
        <v>1351</v>
      </c>
      <c r="P331" s="10">
        <v>897238.95</v>
      </c>
      <c r="Q331" s="14">
        <v>1</v>
      </c>
      <c r="R331" s="14">
        <v>0.97662033062652942</v>
      </c>
      <c r="S331" s="3" t="s">
        <v>29</v>
      </c>
    </row>
    <row r="332" spans="1:19" ht="45">
      <c r="A332" s="2"/>
      <c r="B332" s="2"/>
      <c r="C332" s="3">
        <f>SUBTOTAL(103,$D$6:D332)</f>
        <v>311</v>
      </c>
      <c r="D332" s="3" t="s">
        <v>1685</v>
      </c>
      <c r="E332" s="3" t="s">
        <v>1686</v>
      </c>
      <c r="F332" s="3" t="s">
        <v>1687</v>
      </c>
      <c r="G332" s="3" t="s">
        <v>161</v>
      </c>
      <c r="H332" s="3" t="s">
        <v>141</v>
      </c>
      <c r="I332" s="3" t="s">
        <v>70</v>
      </c>
      <c r="J332" s="3" t="s">
        <v>1684</v>
      </c>
      <c r="K332" s="3" t="s">
        <v>1684</v>
      </c>
      <c r="L332" s="3" t="s">
        <v>1163</v>
      </c>
      <c r="M332" s="3" t="s">
        <v>78</v>
      </c>
      <c r="N332" s="3" t="s">
        <v>1187</v>
      </c>
      <c r="O332" s="3" t="s">
        <v>1351</v>
      </c>
      <c r="P332" s="10">
        <v>1504409.34</v>
      </c>
      <c r="Q332" s="14">
        <v>1</v>
      </c>
      <c r="R332" s="14">
        <v>1</v>
      </c>
      <c r="S332" s="3" t="s">
        <v>29</v>
      </c>
    </row>
    <row r="333" spans="1:19" ht="45">
      <c r="A333" s="2"/>
      <c r="B333" s="2"/>
      <c r="C333" s="3">
        <f>SUBTOTAL(103,$D$6:D333)</f>
        <v>312</v>
      </c>
      <c r="D333" s="3" t="s">
        <v>1688</v>
      </c>
      <c r="E333" s="3" t="s">
        <v>1689</v>
      </c>
      <c r="F333" s="3" t="s">
        <v>1690</v>
      </c>
      <c r="G333" s="3" t="s">
        <v>68</v>
      </c>
      <c r="H333" s="3" t="s">
        <v>1691</v>
      </c>
      <c r="I333" s="3" t="s">
        <v>70</v>
      </c>
      <c r="J333" s="3" t="s">
        <v>1684</v>
      </c>
      <c r="K333" s="3" t="s">
        <v>1684</v>
      </c>
      <c r="L333" s="3" t="s">
        <v>1163</v>
      </c>
      <c r="M333" s="3" t="s">
        <v>78</v>
      </c>
      <c r="N333" s="3" t="s">
        <v>137</v>
      </c>
      <c r="O333" s="3" t="s">
        <v>1351</v>
      </c>
      <c r="P333" s="10">
        <v>908009.26</v>
      </c>
      <c r="Q333" s="14">
        <v>1</v>
      </c>
      <c r="R333" s="14">
        <v>1</v>
      </c>
      <c r="S333" s="3" t="s">
        <v>29</v>
      </c>
    </row>
    <row r="334" spans="1:19" ht="45">
      <c r="A334" s="2"/>
      <c r="B334" s="2"/>
      <c r="C334" s="3">
        <f>SUBTOTAL(103,$D$6:D334)</f>
        <v>313</v>
      </c>
      <c r="D334" s="3" t="s">
        <v>1692</v>
      </c>
      <c r="E334" s="3" t="s">
        <v>1693</v>
      </c>
      <c r="F334" s="3" t="s">
        <v>1694</v>
      </c>
      <c r="G334" s="3" t="s">
        <v>33</v>
      </c>
      <c r="H334" s="3" t="s">
        <v>43</v>
      </c>
      <c r="I334" s="3" t="s">
        <v>70</v>
      </c>
      <c r="J334" s="3" t="s">
        <v>1695</v>
      </c>
      <c r="K334" s="3" t="s">
        <v>466</v>
      </c>
      <c r="L334" s="3" t="s">
        <v>1163</v>
      </c>
      <c r="M334" s="3" t="s">
        <v>78</v>
      </c>
      <c r="N334" s="3" t="s">
        <v>1696</v>
      </c>
      <c r="O334" s="3" t="s">
        <v>1351</v>
      </c>
      <c r="P334" s="10">
        <v>667558.47</v>
      </c>
      <c r="Q334" s="14">
        <v>1</v>
      </c>
      <c r="R334" s="14">
        <v>1</v>
      </c>
      <c r="S334" s="3" t="s">
        <v>29</v>
      </c>
    </row>
    <row r="335" spans="1:19" ht="45">
      <c r="A335" s="2"/>
      <c r="B335" s="2"/>
      <c r="C335" s="3">
        <f>SUBTOTAL(103,$D$6:D335)</f>
        <v>314</v>
      </c>
      <c r="D335" s="3" t="s">
        <v>1697</v>
      </c>
      <c r="E335" s="3" t="s">
        <v>1698</v>
      </c>
      <c r="F335" s="3" t="s">
        <v>1699</v>
      </c>
      <c r="G335" s="3" t="s">
        <v>33</v>
      </c>
      <c r="H335" s="3" t="s">
        <v>1700</v>
      </c>
      <c r="I335" s="3" t="s">
        <v>70</v>
      </c>
      <c r="J335" s="3" t="s">
        <v>466</v>
      </c>
      <c r="K335" s="3" t="s">
        <v>466</v>
      </c>
      <c r="L335" s="3" t="s">
        <v>1163</v>
      </c>
      <c r="M335" s="3" t="s">
        <v>78</v>
      </c>
      <c r="N335" s="3" t="s">
        <v>1696</v>
      </c>
      <c r="O335" s="3" t="s">
        <v>1351</v>
      </c>
      <c r="P335" s="10">
        <v>632067.15</v>
      </c>
      <c r="Q335" s="14">
        <v>1</v>
      </c>
      <c r="R335" s="14">
        <v>1</v>
      </c>
      <c r="S335" s="3" t="s">
        <v>29</v>
      </c>
    </row>
    <row r="336" spans="1:19" ht="45">
      <c r="A336" s="2"/>
      <c r="B336" s="2"/>
      <c r="C336" s="3">
        <f>SUBTOTAL(103,$D$6:D336)</f>
        <v>315</v>
      </c>
      <c r="D336" s="3" t="s">
        <v>1701</v>
      </c>
      <c r="E336" s="3" t="s">
        <v>1702</v>
      </c>
      <c r="F336" s="3" t="s">
        <v>1703</v>
      </c>
      <c r="G336" s="3" t="s">
        <v>240</v>
      </c>
      <c r="H336" s="3" t="s">
        <v>1704</v>
      </c>
      <c r="I336" s="3" t="s">
        <v>70</v>
      </c>
      <c r="J336" s="3" t="s">
        <v>861</v>
      </c>
      <c r="K336" s="3" t="s">
        <v>459</v>
      </c>
      <c r="L336" s="3" t="s">
        <v>1163</v>
      </c>
      <c r="M336" s="3" t="s">
        <v>78</v>
      </c>
      <c r="N336" s="3" t="s">
        <v>1705</v>
      </c>
      <c r="O336" s="3" t="s">
        <v>1351</v>
      </c>
      <c r="P336" s="10">
        <v>769571.38</v>
      </c>
      <c r="Q336" s="14">
        <v>1</v>
      </c>
      <c r="R336" s="14">
        <v>1</v>
      </c>
      <c r="S336" s="3" t="s">
        <v>29</v>
      </c>
    </row>
    <row r="337" spans="1:19" ht="45">
      <c r="A337" s="2"/>
      <c r="B337" s="2"/>
      <c r="C337" s="3">
        <f>SUBTOTAL(103,$D$6:D337)</f>
        <v>316</v>
      </c>
      <c r="D337" s="3" t="s">
        <v>1706</v>
      </c>
      <c r="E337" s="3" t="s">
        <v>1707</v>
      </c>
      <c r="F337" s="3" t="s">
        <v>1708</v>
      </c>
      <c r="G337" s="3" t="s">
        <v>68</v>
      </c>
      <c r="H337" s="3" t="s">
        <v>1709</v>
      </c>
      <c r="I337" s="3" t="s">
        <v>70</v>
      </c>
      <c r="J337" s="3" t="s">
        <v>861</v>
      </c>
      <c r="K337" s="3" t="s">
        <v>459</v>
      </c>
      <c r="L337" s="3" t="s">
        <v>1163</v>
      </c>
      <c r="M337" s="3" t="s">
        <v>78</v>
      </c>
      <c r="N337" s="3" t="s">
        <v>1705</v>
      </c>
      <c r="O337" s="3" t="s">
        <v>1351</v>
      </c>
      <c r="P337" s="10">
        <v>912838.79</v>
      </c>
      <c r="Q337" s="14">
        <v>0.83</v>
      </c>
      <c r="R337" s="14">
        <v>0.75000000821612756</v>
      </c>
      <c r="S337" s="3" t="s">
        <v>29</v>
      </c>
    </row>
    <row r="338" spans="1:19" ht="45">
      <c r="A338" s="2"/>
      <c r="B338" s="2"/>
      <c r="C338" s="3">
        <f>SUBTOTAL(103,$D$6:D338)</f>
        <v>317</v>
      </c>
      <c r="D338" s="3" t="s">
        <v>1710</v>
      </c>
      <c r="E338" s="3" t="s">
        <v>1711</v>
      </c>
      <c r="F338" s="3" t="s">
        <v>1712</v>
      </c>
      <c r="G338" s="3" t="s">
        <v>240</v>
      </c>
      <c r="H338" s="3" t="s">
        <v>1713</v>
      </c>
      <c r="I338" s="3" t="s">
        <v>70</v>
      </c>
      <c r="J338" s="3" t="s">
        <v>1714</v>
      </c>
      <c r="K338" s="3" t="s">
        <v>663</v>
      </c>
      <c r="L338" s="3" t="s">
        <v>1163</v>
      </c>
      <c r="M338" s="3" t="s">
        <v>78</v>
      </c>
      <c r="N338" s="3" t="s">
        <v>638</v>
      </c>
      <c r="O338" s="3" t="s">
        <v>1351</v>
      </c>
      <c r="P338" s="10">
        <v>717496.42</v>
      </c>
      <c r="Q338" s="14">
        <v>1</v>
      </c>
      <c r="R338" s="14">
        <v>1</v>
      </c>
      <c r="S338" s="3" t="s">
        <v>29</v>
      </c>
    </row>
    <row r="339" spans="1:19" ht="45">
      <c r="A339" s="2"/>
      <c r="B339" s="2"/>
      <c r="C339" s="3">
        <f>SUBTOTAL(103,$D$6:D339)</f>
        <v>318</v>
      </c>
      <c r="D339" s="3" t="s">
        <v>1715</v>
      </c>
      <c r="E339" s="3" t="s">
        <v>1716</v>
      </c>
      <c r="F339" s="3" t="s">
        <v>1717</v>
      </c>
      <c r="G339" s="3" t="s">
        <v>68</v>
      </c>
      <c r="H339" s="3" t="s">
        <v>1718</v>
      </c>
      <c r="I339" s="3" t="s">
        <v>70</v>
      </c>
      <c r="J339" s="3" t="s">
        <v>663</v>
      </c>
      <c r="K339" s="3" t="s">
        <v>663</v>
      </c>
      <c r="L339" s="3" t="s">
        <v>1163</v>
      </c>
      <c r="M339" s="3" t="s">
        <v>78</v>
      </c>
      <c r="N339" s="3" t="s">
        <v>137</v>
      </c>
      <c r="O339" s="3" t="s">
        <v>1351</v>
      </c>
      <c r="P339" s="10">
        <v>1603479.55</v>
      </c>
      <c r="Q339" s="14">
        <v>1</v>
      </c>
      <c r="R339" s="14">
        <v>1</v>
      </c>
      <c r="S339" s="3" t="s">
        <v>29</v>
      </c>
    </row>
    <row r="340" spans="1:19" ht="45">
      <c r="A340" s="2"/>
      <c r="B340" s="2"/>
      <c r="C340" s="3">
        <f>SUBTOTAL(103,$D$6:D340)</f>
        <v>319</v>
      </c>
      <c r="D340" s="3" t="s">
        <v>1719</v>
      </c>
      <c r="E340" s="3" t="s">
        <v>1720</v>
      </c>
      <c r="F340" s="3" t="s">
        <v>1721</v>
      </c>
      <c r="G340" s="3" t="s">
        <v>68</v>
      </c>
      <c r="H340" s="3" t="s">
        <v>918</v>
      </c>
      <c r="I340" s="3" t="s">
        <v>70</v>
      </c>
      <c r="J340" s="3" t="s">
        <v>1722</v>
      </c>
      <c r="K340" s="3" t="s">
        <v>663</v>
      </c>
      <c r="L340" s="3" t="s">
        <v>1163</v>
      </c>
      <c r="M340" s="3" t="s">
        <v>78</v>
      </c>
      <c r="N340" s="3" t="s">
        <v>1603</v>
      </c>
      <c r="O340" s="3" t="s">
        <v>1351</v>
      </c>
      <c r="P340" s="10">
        <v>756636.8</v>
      </c>
      <c r="Q340" s="14">
        <v>1</v>
      </c>
      <c r="R340" s="14">
        <v>0.94056305482366165</v>
      </c>
      <c r="S340" s="3" t="s">
        <v>29</v>
      </c>
    </row>
    <row r="341" spans="1:19" ht="45">
      <c r="A341" s="2"/>
      <c r="B341" s="2"/>
      <c r="C341" s="3">
        <f>SUBTOTAL(103,$D$6:D341)</f>
        <v>320</v>
      </c>
      <c r="D341" s="3" t="s">
        <v>1723</v>
      </c>
      <c r="E341" s="3" t="s">
        <v>1724</v>
      </c>
      <c r="F341" s="3" t="s">
        <v>1725</v>
      </c>
      <c r="G341" s="3" t="s">
        <v>33</v>
      </c>
      <c r="H341" s="3" t="s">
        <v>1726</v>
      </c>
      <c r="I341" s="3" t="s">
        <v>70</v>
      </c>
      <c r="J341" s="3" t="s">
        <v>1727</v>
      </c>
      <c r="K341" s="3" t="s">
        <v>1046</v>
      </c>
      <c r="L341" s="3" t="s">
        <v>1163</v>
      </c>
      <c r="M341" s="3" t="s">
        <v>675</v>
      </c>
      <c r="N341" s="3" t="s">
        <v>326</v>
      </c>
      <c r="O341" s="3" t="s">
        <v>1351</v>
      </c>
      <c r="P341" s="10">
        <v>550385.13</v>
      </c>
      <c r="Q341" s="14">
        <v>1</v>
      </c>
      <c r="R341" s="14">
        <v>1</v>
      </c>
      <c r="S341" s="3" t="s">
        <v>29</v>
      </c>
    </row>
    <row r="342" spans="1:19" ht="45">
      <c r="A342" s="2"/>
      <c r="B342" s="2"/>
      <c r="C342" s="3">
        <f>SUBTOTAL(103,$D$6:D342)</f>
        <v>321</v>
      </c>
      <c r="D342" s="3" t="s">
        <v>1728</v>
      </c>
      <c r="E342" s="3" t="s">
        <v>1729</v>
      </c>
      <c r="F342" s="3" t="s">
        <v>1730</v>
      </c>
      <c r="G342" s="3" t="s">
        <v>191</v>
      </c>
      <c r="H342" s="3" t="s">
        <v>184</v>
      </c>
      <c r="I342" s="3"/>
      <c r="J342" s="3" t="s">
        <v>734</v>
      </c>
      <c r="K342" s="3" t="s">
        <v>735</v>
      </c>
      <c r="L342" s="3" t="s">
        <v>1157</v>
      </c>
      <c r="M342" s="3" t="s">
        <v>675</v>
      </c>
      <c r="N342" s="3" t="s">
        <v>86</v>
      </c>
      <c r="O342" s="3" t="s">
        <v>1351</v>
      </c>
      <c r="P342" s="10">
        <v>769230.75</v>
      </c>
      <c r="Q342" s="14">
        <v>1</v>
      </c>
      <c r="R342" s="14">
        <v>1</v>
      </c>
      <c r="S342" s="3" t="s">
        <v>29</v>
      </c>
    </row>
    <row r="343" spans="1:19" ht="45">
      <c r="A343" s="2"/>
      <c r="B343" s="2"/>
      <c r="C343" s="3">
        <f>SUBTOTAL(103,$D$6:D343)</f>
        <v>322</v>
      </c>
      <c r="D343" s="3" t="s">
        <v>1731</v>
      </c>
      <c r="E343" s="3" t="s">
        <v>1732</v>
      </c>
      <c r="F343" s="3" t="s">
        <v>1733</v>
      </c>
      <c r="G343" s="3" t="s">
        <v>68</v>
      </c>
      <c r="H343" s="3" t="s">
        <v>692</v>
      </c>
      <c r="I343" s="3" t="s">
        <v>70</v>
      </c>
      <c r="J343" s="3" t="s">
        <v>754</v>
      </c>
      <c r="K343" s="3" t="s">
        <v>754</v>
      </c>
      <c r="L343" s="3" t="s">
        <v>1163</v>
      </c>
      <c r="M343" s="3" t="s">
        <v>756</v>
      </c>
      <c r="N343" s="3" t="s">
        <v>726</v>
      </c>
      <c r="O343" s="3" t="s">
        <v>1351</v>
      </c>
      <c r="P343" s="10">
        <v>770611.04</v>
      </c>
      <c r="Q343" s="14">
        <v>0.75</v>
      </c>
      <c r="R343" s="14">
        <v>0.3742626760187604</v>
      </c>
      <c r="S343" s="3" t="s">
        <v>29</v>
      </c>
    </row>
    <row r="344" spans="1:19" ht="45">
      <c r="A344" s="2"/>
      <c r="B344" s="2"/>
      <c r="C344" s="3">
        <f>SUBTOTAL(103,$D$6:D344)</f>
        <v>323</v>
      </c>
      <c r="D344" s="3" t="s">
        <v>1734</v>
      </c>
      <c r="E344" s="3" t="s">
        <v>1735</v>
      </c>
      <c r="F344" s="3" t="s">
        <v>1736</v>
      </c>
      <c r="G344" s="3" t="s">
        <v>240</v>
      </c>
      <c r="H344" s="3" t="s">
        <v>1737</v>
      </c>
      <c r="I344" s="3" t="s">
        <v>70</v>
      </c>
      <c r="J344" s="3" t="s">
        <v>1738</v>
      </c>
      <c r="K344" s="3" t="s">
        <v>774</v>
      </c>
      <c r="L344" s="3" t="s">
        <v>1186</v>
      </c>
      <c r="M344" s="3" t="s">
        <v>756</v>
      </c>
      <c r="N344" s="3" t="s">
        <v>872</v>
      </c>
      <c r="O344" s="3" t="s">
        <v>1351</v>
      </c>
      <c r="P344" s="10">
        <v>851698.38</v>
      </c>
      <c r="Q344" s="14">
        <v>0.99</v>
      </c>
      <c r="R344" s="14">
        <v>0.99</v>
      </c>
      <c r="S344" s="3" t="s">
        <v>29</v>
      </c>
    </row>
    <row r="345" spans="1:19" ht="45">
      <c r="A345" s="2"/>
      <c r="B345" s="2"/>
      <c r="C345" s="3">
        <f>SUBTOTAL(103,$D$6:D345)</f>
        <v>324</v>
      </c>
      <c r="D345" s="3" t="s">
        <v>1739</v>
      </c>
      <c r="E345" s="3" t="s">
        <v>1740</v>
      </c>
      <c r="F345" s="3" t="s">
        <v>1741</v>
      </c>
      <c r="G345" s="3" t="s">
        <v>33</v>
      </c>
      <c r="H345" s="3" t="s">
        <v>356</v>
      </c>
      <c r="I345" s="3" t="s">
        <v>70</v>
      </c>
      <c r="J345" s="3" t="s">
        <v>1742</v>
      </c>
      <c r="K345" s="3" t="s">
        <v>774</v>
      </c>
      <c r="L345" s="3" t="s">
        <v>1163</v>
      </c>
      <c r="M345" s="3" t="s">
        <v>756</v>
      </c>
      <c r="N345" s="3" t="s">
        <v>89</v>
      </c>
      <c r="O345" s="3" t="s">
        <v>1351</v>
      </c>
      <c r="P345" s="10">
        <v>568930.18000000005</v>
      </c>
      <c r="Q345" s="14">
        <v>0.8</v>
      </c>
      <c r="R345" s="14">
        <v>0.74999997363472604</v>
      </c>
      <c r="S345" s="3" t="s">
        <v>29</v>
      </c>
    </row>
    <row r="346" spans="1:19" ht="45">
      <c r="A346" s="2"/>
      <c r="B346" s="2"/>
      <c r="C346" s="3">
        <f>SUBTOTAL(103,$D$6:D346)</f>
        <v>325</v>
      </c>
      <c r="D346" s="3" t="s">
        <v>1743</v>
      </c>
      <c r="E346" s="3" t="s">
        <v>1744</v>
      </c>
      <c r="F346" s="3" t="s">
        <v>1745</v>
      </c>
      <c r="G346" s="3" t="s">
        <v>33</v>
      </c>
      <c r="H346" s="3" t="s">
        <v>1746</v>
      </c>
      <c r="I346" s="3"/>
      <c r="J346" s="3" t="s">
        <v>1747</v>
      </c>
      <c r="K346" s="3" t="s">
        <v>774</v>
      </c>
      <c r="L346" s="3" t="s">
        <v>1163</v>
      </c>
      <c r="M346" s="3" t="s">
        <v>756</v>
      </c>
      <c r="N346" s="3" t="s">
        <v>89</v>
      </c>
      <c r="O346" s="3" t="s">
        <v>1351</v>
      </c>
      <c r="P346" s="10">
        <v>579617.51</v>
      </c>
      <c r="Q346" s="14">
        <v>1</v>
      </c>
      <c r="R346" s="14">
        <v>1</v>
      </c>
      <c r="S346" s="3" t="s">
        <v>29</v>
      </c>
    </row>
    <row r="347" spans="1:19" ht="45">
      <c r="A347" s="2"/>
      <c r="B347" s="2"/>
      <c r="C347" s="3">
        <f>SUBTOTAL(103,$D$6:D347)</f>
        <v>326</v>
      </c>
      <c r="D347" s="3" t="s">
        <v>1748</v>
      </c>
      <c r="E347" s="3" t="s">
        <v>1749</v>
      </c>
      <c r="F347" s="3" t="s">
        <v>794</v>
      </c>
      <c r="G347" s="3" t="s">
        <v>33</v>
      </c>
      <c r="H347" s="3" t="s">
        <v>672</v>
      </c>
      <c r="I347" s="3" t="s">
        <v>70</v>
      </c>
      <c r="J347" s="3" t="s">
        <v>795</v>
      </c>
      <c r="K347" s="3" t="s">
        <v>774</v>
      </c>
      <c r="L347" s="3" t="s">
        <v>1163</v>
      </c>
      <c r="M347" s="3" t="s">
        <v>756</v>
      </c>
      <c r="N347" s="3" t="s">
        <v>245</v>
      </c>
      <c r="O347" s="3" t="s">
        <v>1351</v>
      </c>
      <c r="P347" s="10">
        <v>673076.92</v>
      </c>
      <c r="Q347" s="14">
        <v>1</v>
      </c>
      <c r="R347" s="14">
        <v>1</v>
      </c>
      <c r="S347" s="3" t="s">
        <v>29</v>
      </c>
    </row>
    <row r="348" spans="1:19" ht="45">
      <c r="A348" s="2"/>
      <c r="B348" s="2"/>
      <c r="C348" s="3">
        <f>SUBTOTAL(103,$D$6:D348)</f>
        <v>327</v>
      </c>
      <c r="D348" s="3" t="s">
        <v>1750</v>
      </c>
      <c r="E348" s="3" t="s">
        <v>1751</v>
      </c>
      <c r="F348" s="3" t="s">
        <v>1752</v>
      </c>
      <c r="G348" s="3" t="s">
        <v>240</v>
      </c>
      <c r="H348" s="3" t="s">
        <v>1753</v>
      </c>
      <c r="I348" s="3" t="s">
        <v>70</v>
      </c>
      <c r="J348" s="3" t="s">
        <v>1754</v>
      </c>
      <c r="K348" s="3" t="s">
        <v>774</v>
      </c>
      <c r="L348" s="3" t="s">
        <v>1163</v>
      </c>
      <c r="M348" s="3" t="s">
        <v>756</v>
      </c>
      <c r="N348" s="3" t="s">
        <v>528</v>
      </c>
      <c r="O348" s="3" t="s">
        <v>1351</v>
      </c>
      <c r="P348" s="10">
        <v>778399.14</v>
      </c>
      <c r="Q348" s="14">
        <v>0.99</v>
      </c>
      <c r="R348" s="14">
        <v>0.99</v>
      </c>
      <c r="S348" s="3" t="s">
        <v>29</v>
      </c>
    </row>
    <row r="349" spans="1:19" ht="45">
      <c r="A349" s="2"/>
      <c r="B349" s="2"/>
      <c r="C349" s="3">
        <f>SUBTOTAL(103,$D$6:D349)</f>
        <v>328</v>
      </c>
      <c r="D349" s="3" t="s">
        <v>1755</v>
      </c>
      <c r="E349" s="3" t="s">
        <v>1756</v>
      </c>
      <c r="F349" s="3" t="s">
        <v>1757</v>
      </c>
      <c r="G349" s="3" t="s">
        <v>68</v>
      </c>
      <c r="H349" s="3" t="s">
        <v>1758</v>
      </c>
      <c r="I349" s="3" t="s">
        <v>70</v>
      </c>
      <c r="J349" s="3" t="s">
        <v>807</v>
      </c>
      <c r="K349" s="3" t="s">
        <v>807</v>
      </c>
      <c r="L349" s="3" t="s">
        <v>1163</v>
      </c>
      <c r="M349" s="3" t="s">
        <v>756</v>
      </c>
      <c r="N349" s="3" t="s">
        <v>726</v>
      </c>
      <c r="O349" s="3" t="s">
        <v>1351</v>
      </c>
      <c r="P349" s="10">
        <v>793000.52</v>
      </c>
      <c r="Q349" s="14">
        <v>0.94</v>
      </c>
      <c r="R349" s="14">
        <v>0.50818048643902525</v>
      </c>
      <c r="S349" s="3" t="s">
        <v>29</v>
      </c>
    </row>
    <row r="350" spans="1:19" ht="45">
      <c r="A350" s="2"/>
      <c r="B350" s="2"/>
      <c r="C350" s="3">
        <f>SUBTOTAL(103,$D$6:D350)</f>
        <v>329</v>
      </c>
      <c r="D350" s="3" t="s">
        <v>1759</v>
      </c>
      <c r="E350" s="3" t="s">
        <v>1760</v>
      </c>
      <c r="F350" s="3" t="s">
        <v>1761</v>
      </c>
      <c r="G350" s="3" t="s">
        <v>33</v>
      </c>
      <c r="H350" s="3" t="s">
        <v>265</v>
      </c>
      <c r="I350" s="3" t="s">
        <v>70</v>
      </c>
      <c r="J350" s="3" t="s">
        <v>1762</v>
      </c>
      <c r="K350" s="3" t="s">
        <v>774</v>
      </c>
      <c r="L350" s="3" t="s">
        <v>1163</v>
      </c>
      <c r="M350" s="3" t="s">
        <v>85</v>
      </c>
      <c r="N350" s="3" t="s">
        <v>245</v>
      </c>
      <c r="O350" s="3" t="s">
        <v>1351</v>
      </c>
      <c r="P350" s="10">
        <v>673076.92</v>
      </c>
      <c r="Q350" s="14">
        <v>1</v>
      </c>
      <c r="R350" s="14">
        <v>1</v>
      </c>
      <c r="S350" s="3" t="s">
        <v>29</v>
      </c>
    </row>
    <row r="351" spans="1:19" ht="45">
      <c r="A351" s="2"/>
      <c r="B351" s="2"/>
      <c r="C351" s="3">
        <f>SUBTOTAL(103,$D$6:D351)</f>
        <v>330</v>
      </c>
      <c r="D351" s="3" t="s">
        <v>1763</v>
      </c>
      <c r="E351" s="3" t="s">
        <v>1764</v>
      </c>
      <c r="F351" s="3" t="s">
        <v>1765</v>
      </c>
      <c r="G351" s="3" t="s">
        <v>33</v>
      </c>
      <c r="H351" s="3" t="s">
        <v>413</v>
      </c>
      <c r="I351" s="3" t="s">
        <v>70</v>
      </c>
      <c r="J351" s="3" t="s">
        <v>1766</v>
      </c>
      <c r="K351" s="3" t="s">
        <v>802</v>
      </c>
      <c r="L351" s="3" t="s">
        <v>1163</v>
      </c>
      <c r="M351" s="3" t="s">
        <v>85</v>
      </c>
      <c r="N351" s="3" t="s">
        <v>658</v>
      </c>
      <c r="O351" s="3" t="s">
        <v>1351</v>
      </c>
      <c r="P351" s="10">
        <v>708138.15</v>
      </c>
      <c r="Q351" s="14">
        <v>1</v>
      </c>
      <c r="R351" s="14">
        <v>1</v>
      </c>
      <c r="S351" s="3" t="s">
        <v>29</v>
      </c>
    </row>
    <row r="352" spans="1:19" ht="45">
      <c r="A352" s="2"/>
      <c r="B352" s="2"/>
      <c r="C352" s="3">
        <f>SUBTOTAL(103,$D$6:D352)</f>
        <v>331</v>
      </c>
      <c r="D352" s="3" t="s">
        <v>1767</v>
      </c>
      <c r="E352" s="3" t="s">
        <v>1768</v>
      </c>
      <c r="F352" s="3" t="s">
        <v>1769</v>
      </c>
      <c r="G352" s="3" t="s">
        <v>33</v>
      </c>
      <c r="H352" s="3" t="s">
        <v>1770</v>
      </c>
      <c r="I352" s="3" t="s">
        <v>70</v>
      </c>
      <c r="J352" s="3" t="s">
        <v>1771</v>
      </c>
      <c r="K352" s="3" t="s">
        <v>802</v>
      </c>
      <c r="L352" s="3" t="s">
        <v>1157</v>
      </c>
      <c r="M352" s="3" t="s">
        <v>85</v>
      </c>
      <c r="N352" s="3" t="s">
        <v>89</v>
      </c>
      <c r="O352" s="3" t="s">
        <v>1351</v>
      </c>
      <c r="P352" s="10">
        <v>764380.89</v>
      </c>
      <c r="Q352" s="14">
        <v>0.99</v>
      </c>
      <c r="R352" s="14">
        <v>0.74999999018813779</v>
      </c>
      <c r="S352" s="3" t="s">
        <v>29</v>
      </c>
    </row>
    <row r="353" spans="1:19" ht="45">
      <c r="A353" s="2"/>
      <c r="B353" s="2"/>
      <c r="C353" s="3">
        <f>SUBTOTAL(103,$D$6:D353)</f>
        <v>332</v>
      </c>
      <c r="D353" s="3" t="s">
        <v>1772</v>
      </c>
      <c r="E353" s="3" t="s">
        <v>1773</v>
      </c>
      <c r="F353" s="3" t="s">
        <v>1774</v>
      </c>
      <c r="G353" s="3" t="s">
        <v>213</v>
      </c>
      <c r="H353" s="3" t="s">
        <v>1775</v>
      </c>
      <c r="I353" s="3" t="s">
        <v>70</v>
      </c>
      <c r="J353" s="3" t="s">
        <v>1776</v>
      </c>
      <c r="K353" s="3" t="s">
        <v>1777</v>
      </c>
      <c r="L353" s="3" t="s">
        <v>1163</v>
      </c>
      <c r="M353" s="3" t="s">
        <v>85</v>
      </c>
      <c r="N353" s="3" t="s">
        <v>223</v>
      </c>
      <c r="O353" s="3" t="s">
        <v>1351</v>
      </c>
      <c r="P353" s="10">
        <v>829899.57</v>
      </c>
      <c r="Q353" s="14">
        <v>1</v>
      </c>
      <c r="R353" s="14">
        <v>1</v>
      </c>
      <c r="S353" s="3" t="s">
        <v>29</v>
      </c>
    </row>
    <row r="354" spans="1:19" ht="45">
      <c r="A354" s="2"/>
      <c r="B354" s="2"/>
      <c r="C354" s="3">
        <f>SUBTOTAL(103,$D$6:D354)</f>
        <v>333</v>
      </c>
      <c r="D354" s="3" t="s">
        <v>1778</v>
      </c>
      <c r="E354" s="3" t="s">
        <v>1779</v>
      </c>
      <c r="F354" s="3" t="s">
        <v>1780</v>
      </c>
      <c r="G354" s="3" t="s">
        <v>33</v>
      </c>
      <c r="H354" s="3" t="s">
        <v>318</v>
      </c>
      <c r="I354" s="3" t="s">
        <v>70</v>
      </c>
      <c r="J354" s="3" t="s">
        <v>1781</v>
      </c>
      <c r="K354" s="3" t="s">
        <v>1777</v>
      </c>
      <c r="L354" s="3" t="s">
        <v>1163</v>
      </c>
      <c r="M354" s="3" t="s">
        <v>85</v>
      </c>
      <c r="N354" s="3" t="s">
        <v>223</v>
      </c>
      <c r="O354" s="3" t="s">
        <v>1351</v>
      </c>
      <c r="P354" s="10">
        <v>551411.31999999995</v>
      </c>
      <c r="Q354" s="14">
        <v>1</v>
      </c>
      <c r="R354" s="14">
        <v>1</v>
      </c>
      <c r="S354" s="3" t="s">
        <v>29</v>
      </c>
    </row>
    <row r="355" spans="1:19" ht="45">
      <c r="A355" s="2"/>
      <c r="B355" s="2"/>
      <c r="C355" s="3">
        <f>SUBTOTAL(103,$D$6:D355)</f>
        <v>334</v>
      </c>
      <c r="D355" s="3" t="s">
        <v>1782</v>
      </c>
      <c r="E355" s="3" t="s">
        <v>1783</v>
      </c>
      <c r="F355" s="3" t="s">
        <v>1784</v>
      </c>
      <c r="G355" s="3" t="s">
        <v>355</v>
      </c>
      <c r="H355" s="3" t="s">
        <v>192</v>
      </c>
      <c r="I355" s="3" t="s">
        <v>70</v>
      </c>
      <c r="J355" s="3" t="s">
        <v>1785</v>
      </c>
      <c r="K355" s="3" t="s">
        <v>861</v>
      </c>
      <c r="L355" s="3" t="s">
        <v>1786</v>
      </c>
      <c r="M355" s="3" t="s">
        <v>85</v>
      </c>
      <c r="N355" s="3" t="s">
        <v>1787</v>
      </c>
      <c r="O355" s="3" t="s">
        <v>1351</v>
      </c>
      <c r="P355" s="10">
        <v>769230.75</v>
      </c>
      <c r="Q355" s="14">
        <v>1</v>
      </c>
      <c r="R355" s="14">
        <v>1</v>
      </c>
      <c r="S355" s="3" t="s">
        <v>29</v>
      </c>
    </row>
    <row r="356" spans="1:19" ht="45">
      <c r="A356" s="2"/>
      <c r="B356" s="2"/>
      <c r="C356" s="3">
        <f>SUBTOTAL(103,$D$6:D356)</f>
        <v>335</v>
      </c>
      <c r="D356" s="3" t="s">
        <v>1788</v>
      </c>
      <c r="E356" s="3" t="s">
        <v>1789</v>
      </c>
      <c r="F356" s="3" t="s">
        <v>1790</v>
      </c>
      <c r="G356" s="3" t="s">
        <v>191</v>
      </c>
      <c r="H356" s="3" t="s">
        <v>1791</v>
      </c>
      <c r="I356" s="3"/>
      <c r="J356" s="3" t="s">
        <v>1792</v>
      </c>
      <c r="K356" s="3" t="s">
        <v>871</v>
      </c>
      <c r="L356" s="3" t="s">
        <v>1163</v>
      </c>
      <c r="M356" s="3" t="s">
        <v>85</v>
      </c>
      <c r="N356" s="3" t="s">
        <v>223</v>
      </c>
      <c r="O356" s="3" t="s">
        <v>1351</v>
      </c>
      <c r="P356" s="10">
        <v>612805.94999999995</v>
      </c>
      <c r="Q356" s="14">
        <v>0.84</v>
      </c>
      <c r="R356" s="14">
        <v>0.75000001223878454</v>
      </c>
      <c r="S356" s="3" t="s">
        <v>29</v>
      </c>
    </row>
    <row r="357" spans="1:19" ht="45">
      <c r="A357" s="2"/>
      <c r="B357" s="2"/>
      <c r="C357" s="3">
        <f>SUBTOTAL(103,$D$6:D357)</f>
        <v>336</v>
      </c>
      <c r="D357" s="3" t="s">
        <v>1793</v>
      </c>
      <c r="E357" s="3" t="s">
        <v>1794</v>
      </c>
      <c r="F357" s="3" t="s">
        <v>875</v>
      </c>
      <c r="G357" s="3" t="s">
        <v>33</v>
      </c>
      <c r="H357" s="3" t="s">
        <v>708</v>
      </c>
      <c r="I357" s="3" t="s">
        <v>70</v>
      </c>
      <c r="J357" s="3" t="s">
        <v>876</v>
      </c>
      <c r="K357" s="3" t="s">
        <v>871</v>
      </c>
      <c r="L357" s="3" t="s">
        <v>1163</v>
      </c>
      <c r="M357" s="3" t="s">
        <v>85</v>
      </c>
      <c r="N357" s="3" t="s">
        <v>1187</v>
      </c>
      <c r="O357" s="3" t="s">
        <v>1351</v>
      </c>
      <c r="P357" s="10">
        <v>1383615.78</v>
      </c>
      <c r="Q357" s="14">
        <v>1</v>
      </c>
      <c r="R357" s="14">
        <v>1</v>
      </c>
      <c r="S357" s="3" t="s">
        <v>29</v>
      </c>
    </row>
    <row r="358" spans="1:19" ht="45">
      <c r="A358" s="2"/>
      <c r="B358" s="2"/>
      <c r="C358" s="3">
        <f>SUBTOTAL(103,$D$6:D358)</f>
        <v>337</v>
      </c>
      <c r="D358" s="3" t="s">
        <v>1795</v>
      </c>
      <c r="E358" s="3" t="s">
        <v>1796</v>
      </c>
      <c r="F358" s="3" t="s">
        <v>1797</v>
      </c>
      <c r="G358" s="3" t="s">
        <v>68</v>
      </c>
      <c r="H358" s="3" t="s">
        <v>184</v>
      </c>
      <c r="I358" s="3" t="s">
        <v>70</v>
      </c>
      <c r="J358" s="3" t="s">
        <v>1798</v>
      </c>
      <c r="K358" s="3" t="s">
        <v>893</v>
      </c>
      <c r="L358" s="3" t="s">
        <v>1163</v>
      </c>
      <c r="M358" s="3" t="s">
        <v>895</v>
      </c>
      <c r="N358" s="3" t="s">
        <v>1029</v>
      </c>
      <c r="O358" s="3" t="s">
        <v>1351</v>
      </c>
      <c r="P358" s="10">
        <v>746014.64</v>
      </c>
      <c r="Q358" s="14">
        <v>1</v>
      </c>
      <c r="R358" s="14">
        <v>1</v>
      </c>
      <c r="S358" s="3" t="s">
        <v>29</v>
      </c>
    </row>
    <row r="359" spans="1:19" ht="45">
      <c r="A359" s="2"/>
      <c r="B359" s="2"/>
      <c r="C359" s="3">
        <f>SUBTOTAL(103,$D$6:D359)</f>
        <v>338</v>
      </c>
      <c r="D359" s="3" t="s">
        <v>1799</v>
      </c>
      <c r="E359" s="3" t="s">
        <v>1800</v>
      </c>
      <c r="F359" s="3" t="s">
        <v>1801</v>
      </c>
      <c r="G359" s="3" t="s">
        <v>68</v>
      </c>
      <c r="H359" s="3" t="s">
        <v>206</v>
      </c>
      <c r="I359" s="3" t="s">
        <v>70</v>
      </c>
      <c r="J359" s="3" t="s">
        <v>1802</v>
      </c>
      <c r="K359" s="3" t="s">
        <v>893</v>
      </c>
      <c r="L359" s="3" t="s">
        <v>1157</v>
      </c>
      <c r="M359" s="3" t="s">
        <v>895</v>
      </c>
      <c r="N359" s="3" t="s">
        <v>150</v>
      </c>
      <c r="O359" s="3" t="s">
        <v>1351</v>
      </c>
      <c r="P359" s="10">
        <v>826467.43</v>
      </c>
      <c r="Q359" s="14">
        <v>1</v>
      </c>
      <c r="R359" s="14">
        <v>1</v>
      </c>
      <c r="S359" s="3" t="s">
        <v>29</v>
      </c>
    </row>
    <row r="360" spans="1:19" ht="45">
      <c r="A360" s="2"/>
      <c r="B360" s="2"/>
      <c r="C360" s="3">
        <f>SUBTOTAL(103,$D$6:D360)</f>
        <v>339</v>
      </c>
      <c r="D360" s="3" t="s">
        <v>1803</v>
      </c>
      <c r="E360" s="3" t="s">
        <v>1804</v>
      </c>
      <c r="F360" s="3" t="s">
        <v>1805</v>
      </c>
      <c r="G360" s="3" t="s">
        <v>161</v>
      </c>
      <c r="H360" s="3" t="s">
        <v>1806</v>
      </c>
      <c r="I360" s="3" t="s">
        <v>70</v>
      </c>
      <c r="J360" s="3" t="s">
        <v>893</v>
      </c>
      <c r="K360" s="3" t="s">
        <v>893</v>
      </c>
      <c r="L360" s="3" t="s">
        <v>1163</v>
      </c>
      <c r="M360" s="3" t="s">
        <v>895</v>
      </c>
      <c r="N360" s="3" t="s">
        <v>150</v>
      </c>
      <c r="O360" s="3" t="s">
        <v>1351</v>
      </c>
      <c r="P360" s="10">
        <v>839035.17</v>
      </c>
      <c r="Q360" s="14">
        <v>1</v>
      </c>
      <c r="R360" s="14">
        <v>1</v>
      </c>
      <c r="S360" s="3" t="s">
        <v>29</v>
      </c>
    </row>
    <row r="361" spans="1:19" ht="45">
      <c r="A361" s="2"/>
      <c r="B361" s="2"/>
      <c r="C361" s="3">
        <f>SUBTOTAL(103,$D$6:D361)</f>
        <v>340</v>
      </c>
      <c r="D361" s="3" t="s">
        <v>1807</v>
      </c>
      <c r="E361" s="3" t="s">
        <v>1808</v>
      </c>
      <c r="F361" s="3" t="s">
        <v>1809</v>
      </c>
      <c r="G361" s="3" t="s">
        <v>68</v>
      </c>
      <c r="H361" s="3" t="s">
        <v>692</v>
      </c>
      <c r="I361" s="3" t="s">
        <v>70</v>
      </c>
      <c r="J361" s="3" t="s">
        <v>1810</v>
      </c>
      <c r="K361" s="3" t="s">
        <v>1444</v>
      </c>
      <c r="L361" s="3" t="s">
        <v>1163</v>
      </c>
      <c r="M361" s="3" t="s">
        <v>895</v>
      </c>
      <c r="N361" s="3" t="s">
        <v>236</v>
      </c>
      <c r="O361" s="3" t="s">
        <v>1351</v>
      </c>
      <c r="P361" s="10">
        <v>640337.1</v>
      </c>
      <c r="Q361" s="14">
        <v>0.62</v>
      </c>
      <c r="R361" s="14">
        <v>0.62</v>
      </c>
      <c r="S361" s="3" t="s">
        <v>29</v>
      </c>
    </row>
    <row r="362" spans="1:19" ht="45">
      <c r="A362" s="2"/>
      <c r="B362" s="2"/>
      <c r="C362" s="3">
        <f>SUBTOTAL(103,$D$6:D362)</f>
        <v>341</v>
      </c>
      <c r="D362" s="3" t="s">
        <v>1811</v>
      </c>
      <c r="E362" s="3" t="s">
        <v>1812</v>
      </c>
      <c r="F362" s="3" t="s">
        <v>1813</v>
      </c>
      <c r="G362" s="3" t="s">
        <v>68</v>
      </c>
      <c r="H362" s="3" t="s">
        <v>1814</v>
      </c>
      <c r="I362" s="3" t="s">
        <v>70</v>
      </c>
      <c r="J362" s="3" t="s">
        <v>1815</v>
      </c>
      <c r="K362" s="3" t="s">
        <v>1444</v>
      </c>
      <c r="L362" s="3" t="s">
        <v>1163</v>
      </c>
      <c r="M362" s="3" t="s">
        <v>895</v>
      </c>
      <c r="N362" s="3" t="s">
        <v>236</v>
      </c>
      <c r="O362" s="3" t="s">
        <v>1351</v>
      </c>
      <c r="P362" s="10">
        <v>614023.77</v>
      </c>
      <c r="Q362" s="14">
        <v>0.93</v>
      </c>
      <c r="R362" s="14">
        <v>0.93</v>
      </c>
      <c r="S362" s="3" t="s">
        <v>29</v>
      </c>
    </row>
    <row r="363" spans="1:19" ht="45">
      <c r="A363" s="2"/>
      <c r="B363" s="2"/>
      <c r="C363" s="3">
        <f>SUBTOTAL(103,$D$6:D363)</f>
        <v>342</v>
      </c>
      <c r="D363" s="3" t="s">
        <v>1816</v>
      </c>
      <c r="E363" s="3" t="s">
        <v>1817</v>
      </c>
      <c r="F363" s="3" t="s">
        <v>905</v>
      </c>
      <c r="G363" s="3" t="s">
        <v>191</v>
      </c>
      <c r="H363" s="3" t="s">
        <v>906</v>
      </c>
      <c r="I363" s="3"/>
      <c r="J363" s="3" t="s">
        <v>907</v>
      </c>
      <c r="K363" s="3" t="s">
        <v>907</v>
      </c>
      <c r="L363" s="3" t="s">
        <v>1163</v>
      </c>
      <c r="M363" s="3" t="s">
        <v>895</v>
      </c>
      <c r="N363" s="3" t="s">
        <v>711</v>
      </c>
      <c r="O363" s="3" t="s">
        <v>1351</v>
      </c>
      <c r="P363" s="10">
        <v>1079346.5</v>
      </c>
      <c r="Q363" s="14">
        <v>0.95</v>
      </c>
      <c r="R363" s="14">
        <v>0.74999998610270191</v>
      </c>
      <c r="S363" s="3" t="s">
        <v>29</v>
      </c>
    </row>
    <row r="364" spans="1:19" ht="45">
      <c r="A364" s="2"/>
      <c r="B364" s="2"/>
      <c r="C364" s="3">
        <f>SUBTOTAL(103,$D$6:D364)</f>
        <v>343</v>
      </c>
      <c r="D364" s="3" t="s">
        <v>1818</v>
      </c>
      <c r="E364" s="3" t="s">
        <v>1819</v>
      </c>
      <c r="F364" s="3" t="s">
        <v>1820</v>
      </c>
      <c r="G364" s="3" t="s">
        <v>68</v>
      </c>
      <c r="H364" s="3" t="s">
        <v>561</v>
      </c>
      <c r="I364" s="3"/>
      <c r="J364" s="3" t="s">
        <v>907</v>
      </c>
      <c r="K364" s="3" t="s">
        <v>907</v>
      </c>
      <c r="L364" s="3" t="s">
        <v>1163</v>
      </c>
      <c r="M364" s="3" t="s">
        <v>895</v>
      </c>
      <c r="N364" s="3" t="s">
        <v>711</v>
      </c>
      <c r="O364" s="3" t="s">
        <v>1351</v>
      </c>
      <c r="P364" s="10">
        <v>803143.79</v>
      </c>
      <c r="Q364" s="14">
        <v>0.89</v>
      </c>
      <c r="R364" s="14">
        <v>0.75000000933830291</v>
      </c>
      <c r="S364" s="3" t="s">
        <v>29</v>
      </c>
    </row>
    <row r="365" spans="1:19" ht="45">
      <c r="A365" s="2"/>
      <c r="B365" s="2"/>
      <c r="C365" s="3">
        <f>SUBTOTAL(103,$D$6:D365)</f>
        <v>344</v>
      </c>
      <c r="D365" s="3" t="s">
        <v>1821</v>
      </c>
      <c r="E365" s="3" t="s">
        <v>1822</v>
      </c>
      <c r="F365" s="3" t="s">
        <v>739</v>
      </c>
      <c r="G365" s="3" t="s">
        <v>33</v>
      </c>
      <c r="H365" s="3" t="s">
        <v>740</v>
      </c>
      <c r="I365" s="3" t="s">
        <v>70</v>
      </c>
      <c r="J365" s="3" t="s">
        <v>741</v>
      </c>
      <c r="K365" s="3" t="s">
        <v>735</v>
      </c>
      <c r="L365" s="3" t="s">
        <v>1163</v>
      </c>
      <c r="M365" s="3" t="s">
        <v>895</v>
      </c>
      <c r="N365" s="3" t="s">
        <v>451</v>
      </c>
      <c r="O365" s="3" t="s">
        <v>1351</v>
      </c>
      <c r="P365" s="10">
        <v>692821.19</v>
      </c>
      <c r="Q365" s="14">
        <v>1</v>
      </c>
      <c r="R365" s="14">
        <v>1</v>
      </c>
      <c r="S365" s="3" t="s">
        <v>29</v>
      </c>
    </row>
    <row r="366" spans="1:19" ht="45">
      <c r="A366" s="2"/>
      <c r="B366" s="2"/>
      <c r="C366" s="3">
        <f>SUBTOTAL(103,$D$6:D366)</f>
        <v>345</v>
      </c>
      <c r="D366" s="3" t="s">
        <v>1823</v>
      </c>
      <c r="E366" s="3" t="s">
        <v>1824</v>
      </c>
      <c r="F366" s="3" t="s">
        <v>1825</v>
      </c>
      <c r="G366" s="3" t="s">
        <v>68</v>
      </c>
      <c r="H366" s="3" t="s">
        <v>498</v>
      </c>
      <c r="I366" s="3" t="s">
        <v>70</v>
      </c>
      <c r="J366" s="3" t="s">
        <v>1826</v>
      </c>
      <c r="K366" s="3" t="s">
        <v>920</v>
      </c>
      <c r="L366" s="3" t="s">
        <v>1163</v>
      </c>
      <c r="M366" s="3" t="s">
        <v>895</v>
      </c>
      <c r="N366" s="3" t="s">
        <v>172</v>
      </c>
      <c r="O366" s="3" t="s">
        <v>1351</v>
      </c>
      <c r="P366" s="10">
        <v>898734.07</v>
      </c>
      <c r="Q366" s="14">
        <v>0.9</v>
      </c>
      <c r="R366" s="14">
        <v>0.75000000834507152</v>
      </c>
      <c r="S366" s="3" t="s">
        <v>29</v>
      </c>
    </row>
    <row r="367" spans="1:19" ht="45">
      <c r="A367" s="2"/>
      <c r="B367" s="2"/>
      <c r="C367" s="3">
        <f>SUBTOTAL(103,$D$6:D367)</f>
        <v>346</v>
      </c>
      <c r="D367" s="3" t="s">
        <v>1827</v>
      </c>
      <c r="E367" s="3" t="s">
        <v>1828</v>
      </c>
      <c r="F367" s="3" t="s">
        <v>1829</v>
      </c>
      <c r="G367" s="3" t="s">
        <v>191</v>
      </c>
      <c r="H367" s="3" t="s">
        <v>1830</v>
      </c>
      <c r="I367" s="3"/>
      <c r="J367" s="3" t="s">
        <v>1831</v>
      </c>
      <c r="K367" s="3" t="s">
        <v>1323</v>
      </c>
      <c r="L367" s="3" t="s">
        <v>1163</v>
      </c>
      <c r="M367" s="3" t="s">
        <v>895</v>
      </c>
      <c r="N367" s="3" t="s">
        <v>528</v>
      </c>
      <c r="O367" s="3" t="s">
        <v>1351</v>
      </c>
      <c r="P367" s="10">
        <v>792790.33</v>
      </c>
      <c r="Q367" s="14">
        <v>0.78</v>
      </c>
      <c r="R367" s="14">
        <v>0.75000002838077007</v>
      </c>
      <c r="S367" s="3" t="s">
        <v>29</v>
      </c>
    </row>
    <row r="368" spans="1:19" ht="45">
      <c r="A368" s="2"/>
      <c r="B368" s="2"/>
      <c r="C368" s="3">
        <f>SUBTOTAL(103,$D$6:D368)</f>
        <v>347</v>
      </c>
      <c r="D368" s="3" t="s">
        <v>1832</v>
      </c>
      <c r="E368" s="3" t="s">
        <v>1833</v>
      </c>
      <c r="F368" s="3" t="s">
        <v>1834</v>
      </c>
      <c r="G368" s="3" t="s">
        <v>240</v>
      </c>
      <c r="H368" s="3" t="s">
        <v>1835</v>
      </c>
      <c r="I368" s="3" t="s">
        <v>70</v>
      </c>
      <c r="J368" s="3" t="s">
        <v>1449</v>
      </c>
      <c r="K368" s="3" t="s">
        <v>1323</v>
      </c>
      <c r="L368" s="3" t="s">
        <v>1163</v>
      </c>
      <c r="M368" s="3" t="s">
        <v>895</v>
      </c>
      <c r="N368" s="3" t="s">
        <v>528</v>
      </c>
      <c r="O368" s="3" t="s">
        <v>1351</v>
      </c>
      <c r="P368" s="10">
        <v>757715.45</v>
      </c>
      <c r="Q368" s="14">
        <v>0.8</v>
      </c>
      <c r="R368" s="14">
        <v>0.74999999010182516</v>
      </c>
      <c r="S368" s="3" t="s">
        <v>29</v>
      </c>
    </row>
    <row r="369" spans="1:19" ht="45">
      <c r="A369" s="2"/>
      <c r="B369" s="2"/>
      <c r="C369" s="3">
        <f>SUBTOTAL(103,$D$6:D369)</f>
        <v>348</v>
      </c>
      <c r="D369" s="3" t="s">
        <v>1836</v>
      </c>
      <c r="E369" s="3" t="s">
        <v>1837</v>
      </c>
      <c r="F369" s="3" t="s">
        <v>1838</v>
      </c>
      <c r="G369" s="3" t="s">
        <v>161</v>
      </c>
      <c r="H369" s="3" t="s">
        <v>1839</v>
      </c>
      <c r="I369" s="3" t="s">
        <v>70</v>
      </c>
      <c r="J369" s="3" t="s">
        <v>957</v>
      </c>
      <c r="K369" s="3" t="s">
        <v>958</v>
      </c>
      <c r="L369" s="3" t="s">
        <v>1163</v>
      </c>
      <c r="M369" s="3" t="s">
        <v>895</v>
      </c>
      <c r="N369" s="3" t="s">
        <v>1029</v>
      </c>
      <c r="O369" s="3" t="s">
        <v>1351</v>
      </c>
      <c r="P369" s="10">
        <v>1060166.1299999999</v>
      </c>
      <c r="Q369" s="14">
        <v>1</v>
      </c>
      <c r="R369" s="14">
        <v>1</v>
      </c>
      <c r="S369" s="3" t="s">
        <v>29</v>
      </c>
    </row>
    <row r="370" spans="1:19" ht="45">
      <c r="A370" s="2"/>
      <c r="B370" s="2"/>
      <c r="C370" s="3">
        <f>SUBTOTAL(103,$D$6:D370)</f>
        <v>349</v>
      </c>
      <c r="D370" s="3" t="s">
        <v>1840</v>
      </c>
      <c r="E370" s="3" t="s">
        <v>1841</v>
      </c>
      <c r="F370" s="3" t="s">
        <v>1842</v>
      </c>
      <c r="G370" s="3" t="s">
        <v>161</v>
      </c>
      <c r="H370" s="3" t="s">
        <v>1843</v>
      </c>
      <c r="I370" s="3" t="s">
        <v>70</v>
      </c>
      <c r="J370" s="3" t="s">
        <v>957</v>
      </c>
      <c r="K370" s="3" t="s">
        <v>958</v>
      </c>
      <c r="L370" s="3" t="s">
        <v>1163</v>
      </c>
      <c r="M370" s="3" t="s">
        <v>895</v>
      </c>
      <c r="N370" s="3" t="s">
        <v>688</v>
      </c>
      <c r="O370" s="3" t="s">
        <v>1351</v>
      </c>
      <c r="P370" s="10">
        <v>887472.93</v>
      </c>
      <c r="Q370" s="14">
        <v>1</v>
      </c>
      <c r="R370" s="14">
        <v>0.93103447110212134</v>
      </c>
      <c r="S370" s="3" t="s">
        <v>29</v>
      </c>
    </row>
    <row r="371" spans="1:19" ht="45">
      <c r="A371" s="2"/>
      <c r="B371" s="2"/>
      <c r="C371" s="3">
        <f>SUBTOTAL(103,$D$6:D371)</f>
        <v>350</v>
      </c>
      <c r="D371" s="3" t="s">
        <v>1844</v>
      </c>
      <c r="E371" s="3" t="s">
        <v>1845</v>
      </c>
      <c r="F371" s="3" t="s">
        <v>1846</v>
      </c>
      <c r="G371" s="3" t="s">
        <v>161</v>
      </c>
      <c r="H371" s="3" t="s">
        <v>184</v>
      </c>
      <c r="I371" s="3" t="s">
        <v>70</v>
      </c>
      <c r="J371" s="3" t="s">
        <v>1847</v>
      </c>
      <c r="K371" s="3" t="s">
        <v>1847</v>
      </c>
      <c r="L371" s="3" t="s">
        <v>1240</v>
      </c>
      <c r="M371" s="3" t="s">
        <v>1848</v>
      </c>
      <c r="N371" s="3" t="s">
        <v>665</v>
      </c>
      <c r="O371" s="3" t="s">
        <v>1351</v>
      </c>
      <c r="P371" s="10">
        <v>1056339.99</v>
      </c>
      <c r="Q371" s="14">
        <v>1</v>
      </c>
      <c r="R371" s="14">
        <v>1</v>
      </c>
      <c r="S371" s="3" t="s">
        <v>29</v>
      </c>
    </row>
    <row r="372" spans="1:19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11" t="s">
        <v>1849</v>
      </c>
      <c r="Q372" s="15"/>
      <c r="R372" s="15"/>
      <c r="S372" s="2"/>
    </row>
    <row r="373" spans="1:19" ht="18">
      <c r="A373" s="6"/>
      <c r="B373" s="7" t="s">
        <v>1850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1:19" ht="45">
      <c r="A374" s="2"/>
      <c r="B374" s="2"/>
      <c r="C374" s="3">
        <f>SUBTOTAL(103,$D$6:D374)</f>
        <v>351</v>
      </c>
      <c r="D374" s="3" t="s">
        <v>1851</v>
      </c>
      <c r="E374" s="3" t="s">
        <v>1852</v>
      </c>
      <c r="F374" s="3" t="s">
        <v>1853</v>
      </c>
      <c r="G374" s="3" t="s">
        <v>1044</v>
      </c>
      <c r="H374" s="3" t="s">
        <v>1854</v>
      </c>
      <c r="I374" s="3" t="s">
        <v>1855</v>
      </c>
      <c r="J374" s="3" t="s">
        <v>1856</v>
      </c>
      <c r="K374" s="3" t="s">
        <v>24</v>
      </c>
      <c r="L374" s="3" t="s">
        <v>1163</v>
      </c>
      <c r="M374" s="3" t="s">
        <v>26</v>
      </c>
      <c r="N374" s="3" t="s">
        <v>172</v>
      </c>
      <c r="O374" s="3" t="s">
        <v>1857</v>
      </c>
      <c r="P374" s="10">
        <v>1100212.72</v>
      </c>
      <c r="Q374" s="14">
        <v>0.99</v>
      </c>
      <c r="R374" s="14">
        <v>0.75</v>
      </c>
      <c r="S374" s="3" t="s">
        <v>29</v>
      </c>
    </row>
    <row r="375" spans="1:19" ht="45">
      <c r="A375" s="2"/>
      <c r="B375" s="2"/>
      <c r="C375" s="3">
        <f>SUBTOTAL(103,$D$6:D375)</f>
        <v>352</v>
      </c>
      <c r="D375" s="3" t="s">
        <v>1858</v>
      </c>
      <c r="E375" s="3" t="s">
        <v>1859</v>
      </c>
      <c r="F375" s="3" t="s">
        <v>1860</v>
      </c>
      <c r="G375" s="3" t="s">
        <v>965</v>
      </c>
      <c r="H375" s="3" t="s">
        <v>1861</v>
      </c>
      <c r="I375" s="3" t="s">
        <v>70</v>
      </c>
      <c r="J375" s="3" t="s">
        <v>1862</v>
      </c>
      <c r="K375" s="3" t="s">
        <v>36</v>
      </c>
      <c r="L375" s="3" t="s">
        <v>1163</v>
      </c>
      <c r="M375" s="3" t="s">
        <v>38</v>
      </c>
      <c r="N375" s="3" t="s">
        <v>209</v>
      </c>
      <c r="O375" s="3" t="s">
        <v>1857</v>
      </c>
      <c r="P375" s="10">
        <v>777093.78</v>
      </c>
      <c r="Q375" s="14">
        <v>0.93</v>
      </c>
      <c r="R375" s="14">
        <v>0.67756568583009369</v>
      </c>
      <c r="S375" s="3" t="s">
        <v>29</v>
      </c>
    </row>
    <row r="376" spans="1:19" ht="45">
      <c r="A376" s="2"/>
      <c r="B376" s="2"/>
      <c r="C376" s="3">
        <f>SUBTOTAL(103,$D$6:D376)</f>
        <v>353</v>
      </c>
      <c r="D376" s="3" t="s">
        <v>1863</v>
      </c>
      <c r="E376" s="3" t="s">
        <v>1864</v>
      </c>
      <c r="F376" s="3" t="s">
        <v>1865</v>
      </c>
      <c r="G376" s="3" t="s">
        <v>965</v>
      </c>
      <c r="H376" s="3" t="s">
        <v>1866</v>
      </c>
      <c r="I376" s="3" t="s">
        <v>70</v>
      </c>
      <c r="J376" s="3" t="s">
        <v>1867</v>
      </c>
      <c r="K376" s="3" t="s">
        <v>774</v>
      </c>
      <c r="L376" s="3" t="s">
        <v>1163</v>
      </c>
      <c r="M376" s="3" t="s">
        <v>756</v>
      </c>
      <c r="N376" s="3" t="s">
        <v>1187</v>
      </c>
      <c r="O376" s="3" t="s">
        <v>1857</v>
      </c>
      <c r="P376" s="10">
        <v>769230.75</v>
      </c>
      <c r="Q376" s="14">
        <v>1</v>
      </c>
      <c r="R376" s="14">
        <v>0.93103447827586194</v>
      </c>
      <c r="S376" s="3" t="s">
        <v>29</v>
      </c>
    </row>
    <row r="377" spans="1:19" ht="45">
      <c r="A377" s="2"/>
      <c r="B377" s="2"/>
      <c r="C377" s="3">
        <f>SUBTOTAL(103,$D$6:D377)</f>
        <v>354</v>
      </c>
      <c r="D377" s="3" t="s">
        <v>1868</v>
      </c>
      <c r="E377" s="3" t="s">
        <v>1869</v>
      </c>
      <c r="F377" s="3" t="s">
        <v>1870</v>
      </c>
      <c r="G377" s="3" t="s">
        <v>965</v>
      </c>
      <c r="H377" s="3" t="s">
        <v>1871</v>
      </c>
      <c r="I377" s="3" t="s">
        <v>70</v>
      </c>
      <c r="J377" s="3" t="s">
        <v>807</v>
      </c>
      <c r="K377" s="3" t="s">
        <v>807</v>
      </c>
      <c r="L377" s="3" t="s">
        <v>1163</v>
      </c>
      <c r="M377" s="3" t="s">
        <v>756</v>
      </c>
      <c r="N377" s="3" t="s">
        <v>726</v>
      </c>
      <c r="O377" s="3" t="s">
        <v>1857</v>
      </c>
      <c r="P377" s="10">
        <v>777318.86</v>
      </c>
      <c r="Q377" s="14">
        <v>0.89</v>
      </c>
      <c r="R377" s="14">
        <v>0.7369355093223906</v>
      </c>
      <c r="S377" s="3" t="s">
        <v>29</v>
      </c>
    </row>
    <row r="378" spans="1:19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11" t="s">
        <v>1872</v>
      </c>
      <c r="Q378" s="15"/>
      <c r="R378" s="15"/>
      <c r="S378" s="2"/>
    </row>
    <row r="379" spans="1:19" ht="18">
      <c r="A379" s="6"/>
      <c r="B379" s="7" t="s">
        <v>1873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1:19" ht="60">
      <c r="A380" s="2"/>
      <c r="B380" s="2"/>
      <c r="C380" s="3">
        <f>SUBTOTAL(103,$D$6:D380)</f>
        <v>355</v>
      </c>
      <c r="D380" s="3" t="s">
        <v>1874</v>
      </c>
      <c r="E380" s="3" t="s">
        <v>1875</v>
      </c>
      <c r="F380" s="3" t="s">
        <v>49</v>
      </c>
      <c r="G380" s="3" t="s">
        <v>50</v>
      </c>
      <c r="H380" s="3" t="s">
        <v>1876</v>
      </c>
      <c r="I380" s="3" t="s">
        <v>1877</v>
      </c>
      <c r="J380" s="3" t="s">
        <v>24</v>
      </c>
      <c r="K380" s="3" t="s">
        <v>24</v>
      </c>
      <c r="L380" s="3" t="s">
        <v>1163</v>
      </c>
      <c r="M380" s="3" t="s">
        <v>26</v>
      </c>
      <c r="N380" s="3" t="s">
        <v>1878</v>
      </c>
      <c r="O380" s="3" t="s">
        <v>1879</v>
      </c>
      <c r="P380" s="10">
        <v>673076.92</v>
      </c>
      <c r="Q380" s="14">
        <v>1</v>
      </c>
      <c r="R380" s="14">
        <v>0.5422775899075547</v>
      </c>
      <c r="S380" s="3" t="s">
        <v>29</v>
      </c>
    </row>
    <row r="381" spans="1:19" ht="75">
      <c r="A381" s="2"/>
      <c r="B381" s="2"/>
      <c r="C381" s="3">
        <f>SUBTOTAL(103,$D$6:D381)</f>
        <v>356</v>
      </c>
      <c r="D381" s="3" t="s">
        <v>1880</v>
      </c>
      <c r="E381" s="3" t="s">
        <v>1881</v>
      </c>
      <c r="F381" s="3" t="s">
        <v>1333</v>
      </c>
      <c r="G381" s="3"/>
      <c r="H381" s="3" t="s">
        <v>1882</v>
      </c>
      <c r="I381" s="3" t="s">
        <v>1336</v>
      </c>
      <c r="J381" s="3" t="s">
        <v>24</v>
      </c>
      <c r="K381" s="3" t="s">
        <v>24</v>
      </c>
      <c r="L381" s="3" t="s">
        <v>1883</v>
      </c>
      <c r="M381" s="3" t="s">
        <v>26</v>
      </c>
      <c r="N381" s="3" t="s">
        <v>180</v>
      </c>
      <c r="O381" s="3" t="s">
        <v>1879</v>
      </c>
      <c r="P381" s="10">
        <v>1910817.08</v>
      </c>
      <c r="Q381" s="14">
        <v>1</v>
      </c>
      <c r="R381" s="14">
        <v>1</v>
      </c>
      <c r="S381" s="3" t="s">
        <v>29</v>
      </c>
    </row>
    <row r="382" spans="1:19" ht="105">
      <c r="A382" s="2"/>
      <c r="B382" s="2"/>
      <c r="C382" s="3">
        <f>SUBTOTAL(103,$D$6:D382)</f>
        <v>357</v>
      </c>
      <c r="D382" s="3" t="s">
        <v>1884</v>
      </c>
      <c r="E382" s="3" t="s">
        <v>1885</v>
      </c>
      <c r="F382" s="3" t="s">
        <v>1333</v>
      </c>
      <c r="G382" s="3"/>
      <c r="H382" s="3" t="s">
        <v>1345</v>
      </c>
      <c r="I382" s="3"/>
      <c r="J382" s="3" t="s">
        <v>299</v>
      </c>
      <c r="K382" s="3" t="s">
        <v>299</v>
      </c>
      <c r="L382" s="3" t="s">
        <v>1886</v>
      </c>
      <c r="M382" s="3" t="s">
        <v>551</v>
      </c>
      <c r="N382" s="3" t="s">
        <v>332</v>
      </c>
      <c r="O382" s="3" t="s">
        <v>1879</v>
      </c>
      <c r="P382" s="10">
        <v>2432948.7200000002</v>
      </c>
      <c r="Q382" s="14">
        <v>0.15</v>
      </c>
      <c r="R382" s="14">
        <v>7.2537665323254327E-2</v>
      </c>
      <c r="S382" s="3" t="s">
        <v>29</v>
      </c>
    </row>
    <row r="383" spans="1:19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11" t="s">
        <v>1887</v>
      </c>
      <c r="Q383" s="15"/>
      <c r="R383" s="15"/>
      <c r="S383" s="2"/>
    </row>
    <row r="384" spans="1:19" ht="18">
      <c r="A384" s="6"/>
      <c r="B384" s="7" t="s">
        <v>1888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1:19" ht="45">
      <c r="A385" s="2"/>
      <c r="B385" s="2"/>
      <c r="C385" s="3">
        <f>SUBTOTAL(103,$D$6:D385)</f>
        <v>358</v>
      </c>
      <c r="D385" s="3" t="s">
        <v>1889</v>
      </c>
      <c r="E385" s="3" t="s">
        <v>1890</v>
      </c>
      <c r="F385" s="3" t="s">
        <v>1891</v>
      </c>
      <c r="G385" s="3" t="s">
        <v>1044</v>
      </c>
      <c r="H385" s="3" t="s">
        <v>1892</v>
      </c>
      <c r="I385" s="3"/>
      <c r="J385" s="3" t="s">
        <v>1893</v>
      </c>
      <c r="K385" s="3" t="s">
        <v>36</v>
      </c>
      <c r="L385" s="3" t="s">
        <v>1894</v>
      </c>
      <c r="M385" s="3" t="s">
        <v>38</v>
      </c>
      <c r="N385" s="3" t="s">
        <v>969</v>
      </c>
      <c r="O385" s="3" t="s">
        <v>1895</v>
      </c>
      <c r="P385" s="10">
        <v>212147.85</v>
      </c>
      <c r="Q385" s="14">
        <v>1</v>
      </c>
      <c r="R385" s="14">
        <v>1</v>
      </c>
      <c r="S385" s="3" t="s">
        <v>29</v>
      </c>
    </row>
    <row r="386" spans="1:19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11" t="s">
        <v>1896</v>
      </c>
      <c r="Q386" s="15"/>
      <c r="R386" s="15"/>
      <c r="S386" s="2"/>
    </row>
    <row r="387" spans="1:19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11" t="s">
        <v>1897</v>
      </c>
      <c r="Q387" s="15"/>
      <c r="R387" s="15"/>
      <c r="S387" s="2"/>
    </row>
    <row r="388" spans="1:19" ht="20">
      <c r="A388" s="4" t="s">
        <v>1898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1:19" ht="18">
      <c r="A389" s="6"/>
      <c r="B389" s="7" t="s">
        <v>1899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1:19" ht="75">
      <c r="A390" s="2"/>
      <c r="B390" s="2"/>
      <c r="C390" s="3">
        <f>SUBTOTAL(103,$D$390:D390)</f>
        <v>1</v>
      </c>
      <c r="D390" s="3" t="s">
        <v>1900</v>
      </c>
      <c r="E390" s="3" t="s">
        <v>1901</v>
      </c>
      <c r="F390" s="3" t="s">
        <v>1902</v>
      </c>
      <c r="G390" s="3" t="s">
        <v>68</v>
      </c>
      <c r="H390" s="3" t="s">
        <v>1903</v>
      </c>
      <c r="I390" s="3" t="s">
        <v>70</v>
      </c>
      <c r="J390" s="3" t="s">
        <v>1904</v>
      </c>
      <c r="K390" s="3" t="s">
        <v>1439</v>
      </c>
      <c r="L390" s="3" t="s">
        <v>1905</v>
      </c>
      <c r="M390" s="3" t="s">
        <v>78</v>
      </c>
      <c r="N390" s="3" t="s">
        <v>202</v>
      </c>
      <c r="O390" s="3" t="s">
        <v>1906</v>
      </c>
      <c r="P390" s="10">
        <v>336538.46</v>
      </c>
      <c r="Q390" s="14">
        <v>0.23</v>
      </c>
      <c r="R390" s="14">
        <v>0</v>
      </c>
      <c r="S390" s="3" t="s">
        <v>1907</v>
      </c>
    </row>
    <row r="391" spans="1:19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11" t="s">
        <v>1908</v>
      </c>
      <c r="Q391" s="15"/>
      <c r="R391" s="15"/>
      <c r="S391" s="2"/>
    </row>
    <row r="392" spans="1:19" ht="18">
      <c r="A392" s="6"/>
      <c r="B392" s="7" t="s">
        <v>1909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ht="105">
      <c r="A393" s="2"/>
      <c r="B393" s="2"/>
      <c r="C393" s="3">
        <f>SUBTOTAL(103,$D$390:D393)</f>
        <v>2</v>
      </c>
      <c r="D393" s="3" t="s">
        <v>1910</v>
      </c>
      <c r="E393" s="3" t="s">
        <v>1911</v>
      </c>
      <c r="F393" s="3" t="s">
        <v>1912</v>
      </c>
      <c r="G393" s="3"/>
      <c r="H393" s="3" t="s">
        <v>1913</v>
      </c>
      <c r="I393" s="3"/>
      <c r="J393" s="3" t="s">
        <v>24</v>
      </c>
      <c r="K393" s="3" t="s">
        <v>24</v>
      </c>
      <c r="L393" s="3" t="s">
        <v>1914</v>
      </c>
      <c r="M393" s="3" t="s">
        <v>1915</v>
      </c>
      <c r="N393" s="3" t="s">
        <v>79</v>
      </c>
      <c r="O393" s="3" t="s">
        <v>1916</v>
      </c>
      <c r="P393" s="10">
        <v>669159.85</v>
      </c>
      <c r="Q393" s="14">
        <v>1</v>
      </c>
      <c r="R393" s="14">
        <v>0.99999997011177522</v>
      </c>
      <c r="S393" s="3" t="s">
        <v>1907</v>
      </c>
    </row>
    <row r="394" spans="1:19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11" t="s">
        <v>1917</v>
      </c>
      <c r="Q394" s="15"/>
      <c r="R394" s="15"/>
      <c r="S394" s="2"/>
    </row>
    <row r="395" spans="1:19" ht="18">
      <c r="A395" s="6"/>
      <c r="B395" s="7" t="s">
        <v>1918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1:19" ht="30">
      <c r="A396" s="2"/>
      <c r="B396" s="2"/>
      <c r="C396" s="3">
        <f>SUBTOTAL(103,$D$390:D396)</f>
        <v>3</v>
      </c>
      <c r="D396" s="3" t="s">
        <v>1919</v>
      </c>
      <c r="E396" s="3" t="s">
        <v>1920</v>
      </c>
      <c r="F396" s="3" t="s">
        <v>1921</v>
      </c>
      <c r="G396" s="3" t="s">
        <v>68</v>
      </c>
      <c r="H396" s="3" t="s">
        <v>1922</v>
      </c>
      <c r="I396" s="3" t="s">
        <v>70</v>
      </c>
      <c r="J396" s="3" t="s">
        <v>164</v>
      </c>
      <c r="K396" s="3" t="s">
        <v>164</v>
      </c>
      <c r="L396" s="3" t="s">
        <v>1923</v>
      </c>
      <c r="M396" s="3" t="s">
        <v>26</v>
      </c>
      <c r="N396" s="3" t="s">
        <v>552</v>
      </c>
      <c r="O396" s="3" t="s">
        <v>1924</v>
      </c>
      <c r="P396" s="10">
        <v>46710.09</v>
      </c>
      <c r="Q396" s="14">
        <v>1</v>
      </c>
      <c r="R396" s="14">
        <v>1</v>
      </c>
      <c r="S396" s="3" t="s">
        <v>1907</v>
      </c>
    </row>
    <row r="397" spans="1:19" ht="30">
      <c r="A397" s="2"/>
      <c r="B397" s="2"/>
      <c r="C397" s="3">
        <f>SUBTOTAL(103,$D$390:D397)</f>
        <v>4</v>
      </c>
      <c r="D397" s="3" t="s">
        <v>1925</v>
      </c>
      <c r="E397" s="3" t="s">
        <v>1926</v>
      </c>
      <c r="F397" s="3" t="s">
        <v>1927</v>
      </c>
      <c r="G397" s="3" t="s">
        <v>965</v>
      </c>
      <c r="H397" s="3" t="s">
        <v>1033</v>
      </c>
      <c r="I397" s="3" t="s">
        <v>70</v>
      </c>
      <c r="J397" s="3" t="s">
        <v>1928</v>
      </c>
      <c r="K397" s="3" t="s">
        <v>774</v>
      </c>
      <c r="L397" s="3" t="s">
        <v>1929</v>
      </c>
      <c r="M397" s="3" t="s">
        <v>756</v>
      </c>
      <c r="N397" s="3" t="s">
        <v>552</v>
      </c>
      <c r="O397" s="3" t="s">
        <v>1924</v>
      </c>
      <c r="P397" s="10">
        <v>134164.56</v>
      </c>
      <c r="Q397" s="14">
        <v>1</v>
      </c>
      <c r="R397" s="14">
        <v>1</v>
      </c>
      <c r="S397" s="3" t="s">
        <v>1907</v>
      </c>
    </row>
    <row r="398" spans="1:19" ht="30">
      <c r="A398" s="2"/>
      <c r="B398" s="2"/>
      <c r="C398" s="3">
        <f>SUBTOTAL(103,$D$390:D398)</f>
        <v>5</v>
      </c>
      <c r="D398" s="3" t="s">
        <v>1930</v>
      </c>
      <c r="E398" s="3" t="s">
        <v>1931</v>
      </c>
      <c r="F398" s="3" t="s">
        <v>1932</v>
      </c>
      <c r="G398" s="3" t="s">
        <v>1933</v>
      </c>
      <c r="H398" s="3" t="s">
        <v>1934</v>
      </c>
      <c r="I398" s="3" t="s">
        <v>70</v>
      </c>
      <c r="J398" s="3" t="s">
        <v>721</v>
      </c>
      <c r="K398" s="3" t="s">
        <v>721</v>
      </c>
      <c r="L398" s="3" t="s">
        <v>1923</v>
      </c>
      <c r="M398" s="3" t="s">
        <v>895</v>
      </c>
      <c r="N398" s="3" t="s">
        <v>552</v>
      </c>
      <c r="O398" s="3" t="s">
        <v>1924</v>
      </c>
      <c r="P398" s="10">
        <v>41504.480000000003</v>
      </c>
      <c r="Q398" s="14">
        <v>1</v>
      </c>
      <c r="R398" s="14">
        <v>1</v>
      </c>
      <c r="S398" s="3" t="s">
        <v>1907</v>
      </c>
    </row>
    <row r="399" spans="1:19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11" t="s">
        <v>1935</v>
      </c>
      <c r="Q399" s="15"/>
      <c r="R399" s="15"/>
      <c r="S399" s="2"/>
    </row>
    <row r="400" spans="1:19" ht="18">
      <c r="A400" s="6"/>
      <c r="B400" s="7" t="s">
        <v>1936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1:19" ht="30">
      <c r="A401" s="2"/>
      <c r="B401" s="2"/>
      <c r="C401" s="3">
        <f>SUBTOTAL(103,$D$390:D401)</f>
        <v>6</v>
      </c>
      <c r="D401" s="3" t="s">
        <v>1937</v>
      </c>
      <c r="E401" s="3" t="s">
        <v>1938</v>
      </c>
      <c r="F401" s="3" t="s">
        <v>115</v>
      </c>
      <c r="G401" s="3" t="s">
        <v>33</v>
      </c>
      <c r="H401" s="3" t="s">
        <v>116</v>
      </c>
      <c r="I401" s="3" t="s">
        <v>117</v>
      </c>
      <c r="J401" s="3" t="s">
        <v>24</v>
      </c>
      <c r="K401" s="3" t="s">
        <v>24</v>
      </c>
      <c r="L401" s="3" t="s">
        <v>1939</v>
      </c>
      <c r="M401" s="3" t="s">
        <v>26</v>
      </c>
      <c r="N401" s="3" t="s">
        <v>137</v>
      </c>
      <c r="O401" s="3" t="s">
        <v>1940</v>
      </c>
      <c r="P401" s="10">
        <v>296609.11</v>
      </c>
      <c r="Q401" s="14">
        <v>0.9</v>
      </c>
      <c r="R401" s="14">
        <v>0.88963329548441727</v>
      </c>
      <c r="S401" s="3" t="s">
        <v>1907</v>
      </c>
    </row>
    <row r="402" spans="1:19" ht="30">
      <c r="A402" s="2"/>
      <c r="B402" s="2"/>
      <c r="C402" s="3">
        <f>SUBTOTAL(103,$D$390:D402)</f>
        <v>7</v>
      </c>
      <c r="D402" s="3" t="s">
        <v>1941</v>
      </c>
      <c r="E402" s="3" t="s">
        <v>1942</v>
      </c>
      <c r="F402" s="3" t="s">
        <v>1010</v>
      </c>
      <c r="G402" s="3" t="s">
        <v>33</v>
      </c>
      <c r="H402" s="3" t="s">
        <v>1011</v>
      </c>
      <c r="I402" s="3" t="s">
        <v>1012</v>
      </c>
      <c r="J402" s="3" t="s">
        <v>164</v>
      </c>
      <c r="K402" s="3" t="s">
        <v>164</v>
      </c>
      <c r="L402" s="3" t="s">
        <v>1943</v>
      </c>
      <c r="M402" s="3" t="s">
        <v>26</v>
      </c>
      <c r="N402" s="3" t="s">
        <v>501</v>
      </c>
      <c r="O402" s="3" t="s">
        <v>1940</v>
      </c>
      <c r="P402" s="10">
        <v>1909613.01</v>
      </c>
      <c r="Q402" s="14">
        <v>0.89</v>
      </c>
      <c r="R402" s="14">
        <v>0.89</v>
      </c>
      <c r="S402" s="3" t="s">
        <v>1907</v>
      </c>
    </row>
    <row r="403" spans="1:19" ht="90">
      <c r="A403" s="2"/>
      <c r="B403" s="2"/>
      <c r="C403" s="3">
        <f>SUBTOTAL(103,$D$390:D403)</f>
        <v>8</v>
      </c>
      <c r="D403" s="3" t="s">
        <v>1944</v>
      </c>
      <c r="E403" s="3" t="s">
        <v>1945</v>
      </c>
      <c r="F403" s="3" t="s">
        <v>160</v>
      </c>
      <c r="G403" s="3" t="s">
        <v>161</v>
      </c>
      <c r="H403" s="3" t="s">
        <v>162</v>
      </c>
      <c r="I403" s="3" t="s">
        <v>163</v>
      </c>
      <c r="J403" s="3" t="s">
        <v>164</v>
      </c>
      <c r="K403" s="3" t="s">
        <v>164</v>
      </c>
      <c r="L403" s="3" t="s">
        <v>1946</v>
      </c>
      <c r="M403" s="3" t="s">
        <v>26</v>
      </c>
      <c r="N403" s="3" t="s">
        <v>451</v>
      </c>
      <c r="O403" s="3" t="s">
        <v>1940</v>
      </c>
      <c r="P403" s="10">
        <v>7518731.8700000001</v>
      </c>
      <c r="Q403" s="14">
        <v>0.35</v>
      </c>
      <c r="R403" s="14">
        <v>0.29130712304547174</v>
      </c>
      <c r="S403" s="3" t="s">
        <v>1907</v>
      </c>
    </row>
    <row r="404" spans="1:19" ht="30">
      <c r="A404" s="2"/>
      <c r="B404" s="2"/>
      <c r="C404" s="3">
        <f>SUBTOTAL(103,$D$390:D404)</f>
        <v>9</v>
      </c>
      <c r="D404" s="3" t="s">
        <v>1947</v>
      </c>
      <c r="E404" s="3" t="s">
        <v>1948</v>
      </c>
      <c r="F404" s="3" t="s">
        <v>412</v>
      </c>
      <c r="G404" s="3" t="s">
        <v>33</v>
      </c>
      <c r="H404" s="3" t="s">
        <v>413</v>
      </c>
      <c r="I404" s="3" t="s">
        <v>44</v>
      </c>
      <c r="J404" s="3" t="s">
        <v>407</v>
      </c>
      <c r="K404" s="3" t="s">
        <v>407</v>
      </c>
      <c r="L404" s="3" t="s">
        <v>432</v>
      </c>
      <c r="M404" s="3" t="s">
        <v>38</v>
      </c>
      <c r="N404" s="3" t="s">
        <v>1949</v>
      </c>
      <c r="O404" s="3" t="s">
        <v>1940</v>
      </c>
      <c r="P404" s="10">
        <v>962014.61</v>
      </c>
      <c r="Q404" s="14">
        <v>1</v>
      </c>
      <c r="R404" s="14">
        <v>0.99894952738815479</v>
      </c>
      <c r="S404" s="3" t="s">
        <v>1907</v>
      </c>
    </row>
    <row r="405" spans="1:19" ht="30">
      <c r="A405" s="2"/>
      <c r="B405" s="2"/>
      <c r="C405" s="3">
        <f>SUBTOTAL(103,$D$390:D405)</f>
        <v>10</v>
      </c>
      <c r="D405" s="3" t="s">
        <v>1950</v>
      </c>
      <c r="E405" s="3" t="s">
        <v>1951</v>
      </c>
      <c r="F405" s="3" t="s">
        <v>1952</v>
      </c>
      <c r="G405" s="3" t="s">
        <v>355</v>
      </c>
      <c r="H405" s="3" t="s">
        <v>214</v>
      </c>
      <c r="I405" s="3" t="s">
        <v>70</v>
      </c>
      <c r="J405" s="3" t="s">
        <v>1953</v>
      </c>
      <c r="K405" s="3" t="s">
        <v>431</v>
      </c>
      <c r="L405" s="3" t="s">
        <v>1954</v>
      </c>
      <c r="M405" s="3" t="s">
        <v>377</v>
      </c>
      <c r="N405" s="3" t="s">
        <v>39</v>
      </c>
      <c r="O405" s="3" t="s">
        <v>1940</v>
      </c>
      <c r="P405" s="10">
        <v>799310.64</v>
      </c>
      <c r="Q405" s="14">
        <v>0.9</v>
      </c>
      <c r="R405" s="14">
        <v>0.85958791941015578</v>
      </c>
      <c r="S405" s="3" t="s">
        <v>1907</v>
      </c>
    </row>
    <row r="406" spans="1:19" ht="30">
      <c r="A406" s="2"/>
      <c r="B406" s="2"/>
      <c r="C406" s="3">
        <f>SUBTOTAL(103,$D$390:D406)</f>
        <v>11</v>
      </c>
      <c r="D406" s="3" t="s">
        <v>1955</v>
      </c>
      <c r="E406" s="3" t="s">
        <v>1956</v>
      </c>
      <c r="F406" s="3" t="s">
        <v>448</v>
      </c>
      <c r="G406" s="3" t="s">
        <v>33</v>
      </c>
      <c r="H406" s="3" t="s">
        <v>330</v>
      </c>
      <c r="I406" s="3" t="s">
        <v>449</v>
      </c>
      <c r="J406" s="3" t="s">
        <v>24</v>
      </c>
      <c r="K406" s="3" t="s">
        <v>24</v>
      </c>
      <c r="L406" s="3" t="s">
        <v>1957</v>
      </c>
      <c r="M406" s="3" t="s">
        <v>450</v>
      </c>
      <c r="N406" s="3" t="s">
        <v>245</v>
      </c>
      <c r="O406" s="3" t="s">
        <v>1940</v>
      </c>
      <c r="P406" s="10">
        <v>313141.62</v>
      </c>
      <c r="Q406" s="14">
        <v>0.85</v>
      </c>
      <c r="R406" s="14">
        <v>0.81024866640212179</v>
      </c>
      <c r="S406" s="3" t="s">
        <v>1907</v>
      </c>
    </row>
    <row r="407" spans="1:19" ht="30">
      <c r="A407" s="2"/>
      <c r="B407" s="2"/>
      <c r="C407" s="3">
        <f>SUBTOTAL(103,$D$390:D407)</f>
        <v>12</v>
      </c>
      <c r="D407" s="3" t="s">
        <v>1958</v>
      </c>
      <c r="E407" s="3" t="s">
        <v>1959</v>
      </c>
      <c r="F407" s="3" t="s">
        <v>1960</v>
      </c>
      <c r="G407" s="3" t="s">
        <v>33</v>
      </c>
      <c r="H407" s="3" t="s">
        <v>43</v>
      </c>
      <c r="I407" s="3" t="s">
        <v>70</v>
      </c>
      <c r="J407" s="3" t="s">
        <v>1961</v>
      </c>
      <c r="K407" s="3" t="s">
        <v>774</v>
      </c>
      <c r="L407" s="3" t="s">
        <v>1962</v>
      </c>
      <c r="M407" s="3" t="s">
        <v>756</v>
      </c>
      <c r="N407" s="3" t="s">
        <v>439</v>
      </c>
      <c r="O407" s="3" t="s">
        <v>1940</v>
      </c>
      <c r="P407" s="10">
        <v>688808.33</v>
      </c>
      <c r="Q407" s="14">
        <v>0.8</v>
      </c>
      <c r="R407" s="14">
        <v>0</v>
      </c>
      <c r="S407" s="3" t="s">
        <v>1907</v>
      </c>
    </row>
    <row r="408" spans="1:19" ht="45">
      <c r="A408" s="2"/>
      <c r="B408" s="2"/>
      <c r="C408" s="3">
        <f>SUBTOTAL(103,$D$390:D408)</f>
        <v>13</v>
      </c>
      <c r="D408" s="3" t="s">
        <v>1963</v>
      </c>
      <c r="E408" s="3" t="s">
        <v>1964</v>
      </c>
      <c r="F408" s="3" t="s">
        <v>1965</v>
      </c>
      <c r="G408" s="3" t="s">
        <v>191</v>
      </c>
      <c r="H408" s="3" t="s">
        <v>1966</v>
      </c>
      <c r="I408" s="3"/>
      <c r="J408" s="3" t="s">
        <v>656</v>
      </c>
      <c r="K408" s="3" t="s">
        <v>1847</v>
      </c>
      <c r="L408" s="3" t="s">
        <v>383</v>
      </c>
      <c r="M408" s="3" t="s">
        <v>756</v>
      </c>
      <c r="N408" s="3" t="s">
        <v>86</v>
      </c>
      <c r="O408" s="3" t="s">
        <v>1940</v>
      </c>
      <c r="P408" s="10">
        <v>1627318.82</v>
      </c>
      <c r="Q408" s="14">
        <v>0.65</v>
      </c>
      <c r="R408" s="14">
        <v>0.64156463206146652</v>
      </c>
      <c r="S408" s="3" t="s">
        <v>1907</v>
      </c>
    </row>
    <row r="409" spans="1:19" ht="30">
      <c r="A409" s="2"/>
      <c r="B409" s="2"/>
      <c r="C409" s="3">
        <f>SUBTOTAL(103,$D$390:D409)</f>
        <v>14</v>
      </c>
      <c r="D409" s="3" t="s">
        <v>1967</v>
      </c>
      <c r="E409" s="3" t="s">
        <v>1968</v>
      </c>
      <c r="F409" s="3" t="s">
        <v>1969</v>
      </c>
      <c r="G409" s="3" t="s">
        <v>240</v>
      </c>
      <c r="H409" s="3" t="s">
        <v>1970</v>
      </c>
      <c r="I409" s="3" t="s">
        <v>70</v>
      </c>
      <c r="J409" s="3" t="s">
        <v>1971</v>
      </c>
      <c r="K409" s="3" t="s">
        <v>1972</v>
      </c>
      <c r="L409" s="3" t="s">
        <v>1115</v>
      </c>
      <c r="M409" s="3" t="s">
        <v>756</v>
      </c>
      <c r="N409" s="3" t="s">
        <v>125</v>
      </c>
      <c r="O409" s="3" t="s">
        <v>1940</v>
      </c>
      <c r="P409" s="10">
        <v>1835053.06</v>
      </c>
      <c r="Q409" s="14">
        <v>0.65</v>
      </c>
      <c r="R409" s="14">
        <v>0.62507887374112214</v>
      </c>
      <c r="S409" s="3" t="s">
        <v>1907</v>
      </c>
    </row>
    <row r="410" spans="1:19" ht="30">
      <c r="A410" s="2"/>
      <c r="B410" s="2"/>
      <c r="C410" s="3">
        <f>SUBTOTAL(103,$D$390:D410)</f>
        <v>15</v>
      </c>
      <c r="D410" s="3" t="s">
        <v>1973</v>
      </c>
      <c r="E410" s="3" t="s">
        <v>1974</v>
      </c>
      <c r="F410" s="3" t="s">
        <v>1975</v>
      </c>
      <c r="G410" s="3" t="s">
        <v>191</v>
      </c>
      <c r="H410" s="3" t="s">
        <v>1976</v>
      </c>
      <c r="I410" s="3"/>
      <c r="J410" s="3" t="s">
        <v>1977</v>
      </c>
      <c r="K410" s="3" t="s">
        <v>1972</v>
      </c>
      <c r="L410" s="3" t="s">
        <v>1978</v>
      </c>
      <c r="M410" s="3" t="s">
        <v>756</v>
      </c>
      <c r="N410" s="3" t="s">
        <v>439</v>
      </c>
      <c r="O410" s="3" t="s">
        <v>1940</v>
      </c>
      <c r="P410" s="10">
        <v>1192152.3799999999</v>
      </c>
      <c r="Q410" s="14">
        <v>0.5</v>
      </c>
      <c r="R410" s="14">
        <v>0</v>
      </c>
      <c r="S410" s="3" t="s">
        <v>1907</v>
      </c>
    </row>
    <row r="411" spans="1:19" ht="30">
      <c r="A411" s="2"/>
      <c r="B411" s="2"/>
      <c r="C411" s="3">
        <f>SUBTOTAL(103,$D$390:D411)</f>
        <v>16</v>
      </c>
      <c r="D411" s="3" t="s">
        <v>1979</v>
      </c>
      <c r="E411" s="3" t="s">
        <v>1980</v>
      </c>
      <c r="F411" s="3" t="s">
        <v>1981</v>
      </c>
      <c r="G411" s="3" t="s">
        <v>33</v>
      </c>
      <c r="H411" s="3" t="s">
        <v>648</v>
      </c>
      <c r="I411" s="3" t="s">
        <v>70</v>
      </c>
      <c r="J411" s="3" t="s">
        <v>1982</v>
      </c>
      <c r="K411" s="3" t="s">
        <v>1982</v>
      </c>
      <c r="L411" s="3" t="s">
        <v>1983</v>
      </c>
      <c r="M411" s="3" t="s">
        <v>85</v>
      </c>
      <c r="N411" s="3" t="s">
        <v>742</v>
      </c>
      <c r="O411" s="3" t="s">
        <v>1940</v>
      </c>
      <c r="P411" s="10">
        <v>2288025.27</v>
      </c>
      <c r="Q411" s="14">
        <v>0.64</v>
      </c>
      <c r="R411" s="14">
        <v>0.62698580684819105</v>
      </c>
      <c r="S411" s="3" t="s">
        <v>1907</v>
      </c>
    </row>
    <row r="412" spans="1:19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11" t="s">
        <v>1984</v>
      </c>
      <c r="Q412" s="15"/>
      <c r="R412" s="15"/>
      <c r="S412" s="2"/>
    </row>
    <row r="413" spans="1:19" ht="18">
      <c r="A413" s="6"/>
      <c r="B413" s="7" t="s">
        <v>1985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ht="30">
      <c r="A414" s="2"/>
      <c r="B414" s="2"/>
      <c r="C414" s="3">
        <f>SUBTOTAL(103,$D$390:D414)</f>
        <v>17</v>
      </c>
      <c r="D414" s="3" t="s">
        <v>1986</v>
      </c>
      <c r="E414" s="3" t="s">
        <v>1987</v>
      </c>
      <c r="F414" s="3" t="s">
        <v>964</v>
      </c>
      <c r="G414" s="3" t="s">
        <v>965</v>
      </c>
      <c r="H414" s="3" t="s">
        <v>966</v>
      </c>
      <c r="I414" s="3" t="s">
        <v>70</v>
      </c>
      <c r="J414" s="3" t="s">
        <v>967</v>
      </c>
      <c r="K414" s="3" t="s">
        <v>36</v>
      </c>
      <c r="L414" s="3" t="s">
        <v>1988</v>
      </c>
      <c r="M414" s="3" t="s">
        <v>38</v>
      </c>
      <c r="N414" s="3" t="s">
        <v>969</v>
      </c>
      <c r="O414" s="3" t="s">
        <v>1989</v>
      </c>
      <c r="P414" s="10">
        <v>1354999.21</v>
      </c>
      <c r="Q414" s="14">
        <v>0.3</v>
      </c>
      <c r="R414" s="14">
        <v>0.13040107233715659</v>
      </c>
      <c r="S414" s="3" t="s">
        <v>1907</v>
      </c>
    </row>
    <row r="415" spans="1:19" ht="60">
      <c r="A415" s="2"/>
      <c r="B415" s="2"/>
      <c r="C415" s="3">
        <f>SUBTOTAL(103,$D$390:D415)</f>
        <v>18</v>
      </c>
      <c r="D415" s="3" t="s">
        <v>1990</v>
      </c>
      <c r="E415" s="3" t="s">
        <v>1991</v>
      </c>
      <c r="F415" s="3" t="s">
        <v>1992</v>
      </c>
      <c r="G415" s="3" t="s">
        <v>965</v>
      </c>
      <c r="H415" s="3" t="s">
        <v>1993</v>
      </c>
      <c r="I415" s="3" t="s">
        <v>70</v>
      </c>
      <c r="J415" s="3" t="s">
        <v>1684</v>
      </c>
      <c r="K415" s="3" t="s">
        <v>1684</v>
      </c>
      <c r="L415" s="3" t="s">
        <v>1994</v>
      </c>
      <c r="M415" s="3" t="s">
        <v>78</v>
      </c>
      <c r="N415" s="3" t="s">
        <v>711</v>
      </c>
      <c r="O415" s="3" t="s">
        <v>1989</v>
      </c>
      <c r="P415" s="10">
        <v>3283844.89</v>
      </c>
      <c r="Q415" s="14">
        <v>0.21</v>
      </c>
      <c r="R415" s="14">
        <v>0.20015399996557082</v>
      </c>
      <c r="S415" s="3" t="s">
        <v>1907</v>
      </c>
    </row>
    <row r="416" spans="1:19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11" t="s">
        <v>1995</v>
      </c>
      <c r="Q416" s="15"/>
      <c r="R416" s="15"/>
      <c r="S416" s="2"/>
    </row>
    <row r="417" spans="1:19" ht="18">
      <c r="A417" s="6"/>
      <c r="B417" s="7" t="s">
        <v>1152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1:19" ht="45">
      <c r="A418" s="2"/>
      <c r="B418" s="2"/>
      <c r="C418" s="3">
        <f>SUBTOTAL(103,$D$390:D418)</f>
        <v>19</v>
      </c>
      <c r="D418" s="3" t="s">
        <v>1996</v>
      </c>
      <c r="E418" s="3" t="s">
        <v>1997</v>
      </c>
      <c r="F418" s="3" t="s">
        <v>1998</v>
      </c>
      <c r="G418" s="3" t="s">
        <v>161</v>
      </c>
      <c r="H418" s="3" t="s">
        <v>1999</v>
      </c>
      <c r="I418" s="3" t="s">
        <v>2000</v>
      </c>
      <c r="J418" s="3" t="s">
        <v>53</v>
      </c>
      <c r="K418" s="3" t="s">
        <v>53</v>
      </c>
      <c r="L418" s="3" t="s">
        <v>2001</v>
      </c>
      <c r="M418" s="3" t="s">
        <v>55</v>
      </c>
      <c r="N418" s="3" t="s">
        <v>2002</v>
      </c>
      <c r="O418" s="3" t="s">
        <v>1158</v>
      </c>
      <c r="P418" s="10">
        <v>1145591.51</v>
      </c>
      <c r="Q418" s="14">
        <v>0</v>
      </c>
      <c r="R418" s="14">
        <v>0</v>
      </c>
      <c r="S418" s="3" t="s">
        <v>1907</v>
      </c>
    </row>
    <row r="419" spans="1:19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11" t="s">
        <v>2003</v>
      </c>
      <c r="Q419" s="15"/>
      <c r="R419" s="15"/>
      <c r="S419" s="2"/>
    </row>
    <row r="420" spans="1:19" ht="18">
      <c r="A420" s="6"/>
      <c r="B420" s="7" t="s">
        <v>2004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1:19" ht="45">
      <c r="A421" s="2"/>
      <c r="B421" s="2"/>
      <c r="C421" s="3">
        <f>SUBTOTAL(103,$D$390:D421)</f>
        <v>20</v>
      </c>
      <c r="D421" s="3" t="s">
        <v>2005</v>
      </c>
      <c r="E421" s="3" t="s">
        <v>2006</v>
      </c>
      <c r="F421" s="3" t="s">
        <v>2007</v>
      </c>
      <c r="G421" s="3" t="s">
        <v>68</v>
      </c>
      <c r="H421" s="3" t="s">
        <v>2008</v>
      </c>
      <c r="I421" s="3" t="s">
        <v>2009</v>
      </c>
      <c r="J421" s="3" t="s">
        <v>2010</v>
      </c>
      <c r="K421" s="3" t="s">
        <v>24</v>
      </c>
      <c r="L421" s="3" t="s">
        <v>1905</v>
      </c>
      <c r="M421" s="3" t="s">
        <v>450</v>
      </c>
      <c r="N421" s="3" t="s">
        <v>157</v>
      </c>
      <c r="O421" s="3" t="s">
        <v>2011</v>
      </c>
      <c r="P421" s="10">
        <v>328846.15000000002</v>
      </c>
      <c r="Q421" s="14">
        <v>0.28000000000000003</v>
      </c>
      <c r="R421" s="14">
        <v>0</v>
      </c>
      <c r="S421" s="3" t="s">
        <v>1907</v>
      </c>
    </row>
    <row r="422" spans="1:19" ht="45">
      <c r="A422" s="2"/>
      <c r="B422" s="2"/>
      <c r="C422" s="3">
        <f>SUBTOTAL(103,$D$390:D422)</f>
        <v>21</v>
      </c>
      <c r="D422" s="3" t="s">
        <v>2012</v>
      </c>
      <c r="E422" s="3" t="s">
        <v>2013</v>
      </c>
      <c r="F422" s="3" t="s">
        <v>2014</v>
      </c>
      <c r="G422" s="3" t="s">
        <v>68</v>
      </c>
      <c r="H422" s="3" t="s">
        <v>2015</v>
      </c>
      <c r="I422" s="3" t="s">
        <v>70</v>
      </c>
      <c r="J422" s="3" t="s">
        <v>2016</v>
      </c>
      <c r="K422" s="3" t="s">
        <v>510</v>
      </c>
      <c r="L422" s="3" t="s">
        <v>1905</v>
      </c>
      <c r="M422" s="3" t="s">
        <v>450</v>
      </c>
      <c r="N422" s="3" t="s">
        <v>223</v>
      </c>
      <c r="O422" s="3" t="s">
        <v>2011</v>
      </c>
      <c r="P422" s="10">
        <v>603315.57999999996</v>
      </c>
      <c r="Q422" s="14">
        <v>0.01</v>
      </c>
      <c r="R422" s="14">
        <v>0</v>
      </c>
      <c r="S422" s="3" t="s">
        <v>1907</v>
      </c>
    </row>
    <row r="423" spans="1:19" ht="45">
      <c r="A423" s="2"/>
      <c r="B423" s="2"/>
      <c r="C423" s="3">
        <f>SUBTOTAL(103,$D$390:D423)</f>
        <v>22</v>
      </c>
      <c r="D423" s="3" t="s">
        <v>2017</v>
      </c>
      <c r="E423" s="3" t="s">
        <v>2018</v>
      </c>
      <c r="F423" s="3" t="s">
        <v>2019</v>
      </c>
      <c r="G423" s="3" t="s">
        <v>68</v>
      </c>
      <c r="H423" s="3" t="s">
        <v>2020</v>
      </c>
      <c r="I423" s="3" t="s">
        <v>70</v>
      </c>
      <c r="J423" s="3" t="s">
        <v>533</v>
      </c>
      <c r="K423" s="3" t="s">
        <v>534</v>
      </c>
      <c r="L423" s="3" t="s">
        <v>1905</v>
      </c>
      <c r="M423" s="3" t="s">
        <v>450</v>
      </c>
      <c r="N423" s="3" t="s">
        <v>1705</v>
      </c>
      <c r="O423" s="3" t="s">
        <v>2011</v>
      </c>
      <c r="P423" s="10">
        <v>481148.5</v>
      </c>
      <c r="Q423" s="14">
        <v>0.02</v>
      </c>
      <c r="R423" s="14">
        <v>0</v>
      </c>
      <c r="S423" s="3" t="s">
        <v>1907</v>
      </c>
    </row>
    <row r="424" spans="1:19" ht="45">
      <c r="A424" s="2"/>
      <c r="B424" s="2"/>
      <c r="C424" s="3">
        <f>SUBTOTAL(103,$D$390:D424)</f>
        <v>23</v>
      </c>
      <c r="D424" s="3" t="s">
        <v>2021</v>
      </c>
      <c r="E424" s="3" t="s">
        <v>2022</v>
      </c>
      <c r="F424" s="3" t="s">
        <v>2023</v>
      </c>
      <c r="G424" s="3" t="s">
        <v>68</v>
      </c>
      <c r="H424" s="3" t="s">
        <v>912</v>
      </c>
      <c r="I424" s="3" t="s">
        <v>70</v>
      </c>
      <c r="J424" s="3" t="s">
        <v>2024</v>
      </c>
      <c r="K424" s="3" t="s">
        <v>534</v>
      </c>
      <c r="L424" s="3" t="s">
        <v>1905</v>
      </c>
      <c r="M424" s="3" t="s">
        <v>450</v>
      </c>
      <c r="N424" s="3" t="s">
        <v>1029</v>
      </c>
      <c r="O424" s="3" t="s">
        <v>2011</v>
      </c>
      <c r="P424" s="10">
        <v>815933.05</v>
      </c>
      <c r="Q424" s="14">
        <v>0.09</v>
      </c>
      <c r="R424" s="14">
        <v>0</v>
      </c>
      <c r="S424" s="3" t="s">
        <v>1907</v>
      </c>
    </row>
    <row r="425" spans="1:19" ht="45">
      <c r="A425" s="2"/>
      <c r="B425" s="2"/>
      <c r="C425" s="3">
        <f>SUBTOTAL(103,$D$390:D425)</f>
        <v>24</v>
      </c>
      <c r="D425" s="3" t="s">
        <v>2025</v>
      </c>
      <c r="E425" s="3" t="s">
        <v>2026</v>
      </c>
      <c r="F425" s="3" t="s">
        <v>2027</v>
      </c>
      <c r="G425" s="3" t="s">
        <v>68</v>
      </c>
      <c r="H425" s="3" t="s">
        <v>2028</v>
      </c>
      <c r="I425" s="3" t="s">
        <v>2029</v>
      </c>
      <c r="J425" s="3" t="s">
        <v>24</v>
      </c>
      <c r="K425" s="3" t="s">
        <v>24</v>
      </c>
      <c r="L425" s="3" t="s">
        <v>1905</v>
      </c>
      <c r="M425" s="3" t="s">
        <v>78</v>
      </c>
      <c r="N425" s="3" t="s">
        <v>157</v>
      </c>
      <c r="O425" s="3" t="s">
        <v>2011</v>
      </c>
      <c r="P425" s="10">
        <v>319230.76</v>
      </c>
      <c r="Q425" s="14">
        <v>1</v>
      </c>
      <c r="R425" s="14">
        <v>0.82228466956003865</v>
      </c>
      <c r="S425" s="3" t="s">
        <v>1907</v>
      </c>
    </row>
    <row r="426" spans="1:19" ht="45">
      <c r="A426" s="2"/>
      <c r="B426" s="2"/>
      <c r="C426" s="3">
        <f>SUBTOTAL(103,$D$390:D426)</f>
        <v>25</v>
      </c>
      <c r="D426" s="3" t="s">
        <v>2030</v>
      </c>
      <c r="E426" s="3" t="s">
        <v>2031</v>
      </c>
      <c r="F426" s="3" t="s">
        <v>2032</v>
      </c>
      <c r="G426" s="3" t="s">
        <v>68</v>
      </c>
      <c r="H426" s="3" t="s">
        <v>2033</v>
      </c>
      <c r="I426" s="3"/>
      <c r="J426" s="3" t="s">
        <v>656</v>
      </c>
      <c r="K426" s="3" t="s">
        <v>459</v>
      </c>
      <c r="L426" s="3" t="s">
        <v>1905</v>
      </c>
      <c r="M426" s="3" t="s">
        <v>78</v>
      </c>
      <c r="N426" s="3" t="s">
        <v>2034</v>
      </c>
      <c r="O426" s="3" t="s">
        <v>2011</v>
      </c>
      <c r="P426" s="10">
        <v>641038.49</v>
      </c>
      <c r="Q426" s="14">
        <v>0.01</v>
      </c>
      <c r="R426" s="14">
        <v>0</v>
      </c>
      <c r="S426" s="3" t="s">
        <v>1907</v>
      </c>
    </row>
    <row r="427" spans="1:19" ht="45">
      <c r="A427" s="2"/>
      <c r="B427" s="2"/>
      <c r="C427" s="3">
        <f>SUBTOTAL(103,$D$390:D427)</f>
        <v>26</v>
      </c>
      <c r="D427" s="3" t="s">
        <v>2035</v>
      </c>
      <c r="E427" s="3" t="s">
        <v>2036</v>
      </c>
      <c r="F427" s="3" t="s">
        <v>2037</v>
      </c>
      <c r="G427" s="3" t="s">
        <v>68</v>
      </c>
      <c r="H427" s="3" t="s">
        <v>444</v>
      </c>
      <c r="I427" s="3" t="s">
        <v>70</v>
      </c>
      <c r="J427" s="3" t="s">
        <v>2038</v>
      </c>
      <c r="K427" s="3" t="s">
        <v>459</v>
      </c>
      <c r="L427" s="3" t="s">
        <v>1905</v>
      </c>
      <c r="M427" s="3" t="s">
        <v>78</v>
      </c>
      <c r="N427" s="3" t="s">
        <v>797</v>
      </c>
      <c r="O427" s="3" t="s">
        <v>2011</v>
      </c>
      <c r="P427" s="10">
        <v>525143.76</v>
      </c>
      <c r="Q427" s="14">
        <v>0.04</v>
      </c>
      <c r="R427" s="14">
        <v>0</v>
      </c>
      <c r="S427" s="3" t="s">
        <v>1907</v>
      </c>
    </row>
    <row r="428" spans="1:19" ht="45">
      <c r="A428" s="2"/>
      <c r="B428" s="2"/>
      <c r="C428" s="3">
        <f>SUBTOTAL(103,$D$390:D428)</f>
        <v>27</v>
      </c>
      <c r="D428" s="3" t="s">
        <v>2039</v>
      </c>
      <c r="E428" s="3" t="s">
        <v>2040</v>
      </c>
      <c r="F428" s="3" t="s">
        <v>2041</v>
      </c>
      <c r="G428" s="3" t="s">
        <v>68</v>
      </c>
      <c r="H428" s="3" t="s">
        <v>993</v>
      </c>
      <c r="I428" s="3" t="s">
        <v>70</v>
      </c>
      <c r="J428" s="3" t="s">
        <v>2042</v>
      </c>
      <c r="K428" s="3" t="s">
        <v>1972</v>
      </c>
      <c r="L428" s="3" t="s">
        <v>1905</v>
      </c>
      <c r="M428" s="3" t="s">
        <v>756</v>
      </c>
      <c r="N428" s="3" t="s">
        <v>1187</v>
      </c>
      <c r="O428" s="3" t="s">
        <v>2011</v>
      </c>
      <c r="P428" s="10">
        <v>336538.46</v>
      </c>
      <c r="Q428" s="14">
        <v>0.16</v>
      </c>
      <c r="R428" s="14">
        <v>0</v>
      </c>
      <c r="S428" s="3" t="s">
        <v>1907</v>
      </c>
    </row>
    <row r="429" spans="1:19" ht="45">
      <c r="A429" s="2"/>
      <c r="B429" s="2"/>
      <c r="C429" s="3">
        <f>SUBTOTAL(103,$D$390:D429)</f>
        <v>28</v>
      </c>
      <c r="D429" s="3" t="s">
        <v>2043</v>
      </c>
      <c r="E429" s="3" t="s">
        <v>2044</v>
      </c>
      <c r="F429" s="3" t="s">
        <v>2045</v>
      </c>
      <c r="G429" s="3" t="s">
        <v>68</v>
      </c>
      <c r="H429" s="3" t="s">
        <v>1481</v>
      </c>
      <c r="I429" s="3" t="s">
        <v>70</v>
      </c>
      <c r="J429" s="3" t="s">
        <v>2046</v>
      </c>
      <c r="K429" s="3" t="s">
        <v>735</v>
      </c>
      <c r="L429" s="3" t="s">
        <v>1905</v>
      </c>
      <c r="M429" s="3" t="s">
        <v>895</v>
      </c>
      <c r="N429" s="3" t="s">
        <v>223</v>
      </c>
      <c r="O429" s="3" t="s">
        <v>2011</v>
      </c>
      <c r="P429" s="10">
        <v>493801.03</v>
      </c>
      <c r="Q429" s="14">
        <v>0</v>
      </c>
      <c r="R429" s="14">
        <v>0</v>
      </c>
      <c r="S429" s="3" t="s">
        <v>1907</v>
      </c>
    </row>
    <row r="430" spans="1:19" ht="45">
      <c r="A430" s="2"/>
      <c r="B430" s="2"/>
      <c r="C430" s="3">
        <f>SUBTOTAL(103,$D$390:D430)</f>
        <v>29</v>
      </c>
      <c r="D430" s="3" t="s">
        <v>2047</v>
      </c>
      <c r="E430" s="3" t="s">
        <v>2048</v>
      </c>
      <c r="F430" s="3" t="s">
        <v>2049</v>
      </c>
      <c r="G430" s="3" t="s">
        <v>68</v>
      </c>
      <c r="H430" s="3" t="s">
        <v>2050</v>
      </c>
      <c r="I430" s="3" t="s">
        <v>70</v>
      </c>
      <c r="J430" s="3" t="s">
        <v>2051</v>
      </c>
      <c r="K430" s="3" t="s">
        <v>735</v>
      </c>
      <c r="L430" s="3" t="s">
        <v>1905</v>
      </c>
      <c r="M430" s="3" t="s">
        <v>895</v>
      </c>
      <c r="N430" s="3" t="s">
        <v>2002</v>
      </c>
      <c r="O430" s="3" t="s">
        <v>2011</v>
      </c>
      <c r="P430" s="10">
        <v>613498.18000000005</v>
      </c>
      <c r="Q430" s="14">
        <v>0</v>
      </c>
      <c r="R430" s="14">
        <v>0</v>
      </c>
      <c r="S430" s="3" t="s">
        <v>1907</v>
      </c>
    </row>
    <row r="431" spans="1:19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11" t="s">
        <v>2052</v>
      </c>
      <c r="Q431" s="15"/>
      <c r="R431" s="15"/>
      <c r="S431" s="2"/>
    </row>
    <row r="432" spans="1:19" ht="18">
      <c r="A432" s="6"/>
      <c r="B432" s="7" t="s">
        <v>2053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1:19" ht="45">
      <c r="A433" s="2"/>
      <c r="B433" s="2"/>
      <c r="C433" s="3">
        <f>SUBTOTAL(103,$D$390:D433)</f>
        <v>30</v>
      </c>
      <c r="D433" s="3" t="s">
        <v>2054</v>
      </c>
      <c r="E433" s="3" t="s">
        <v>2055</v>
      </c>
      <c r="F433" s="3" t="s">
        <v>2056</v>
      </c>
      <c r="G433" s="3" t="s">
        <v>33</v>
      </c>
      <c r="H433" s="3" t="s">
        <v>2057</v>
      </c>
      <c r="I433" s="3" t="s">
        <v>24</v>
      </c>
      <c r="J433" s="3" t="s">
        <v>24</v>
      </c>
      <c r="K433" s="3" t="s">
        <v>24</v>
      </c>
      <c r="L433" s="3" t="s">
        <v>1905</v>
      </c>
      <c r="M433" s="3" t="s">
        <v>26</v>
      </c>
      <c r="N433" s="3" t="s">
        <v>150</v>
      </c>
      <c r="O433" s="3" t="s">
        <v>2058</v>
      </c>
      <c r="P433" s="10">
        <v>336538.46</v>
      </c>
      <c r="Q433" s="14">
        <v>1</v>
      </c>
      <c r="R433" s="14">
        <v>0.94794324547631192</v>
      </c>
      <c r="S433" s="3" t="s">
        <v>1907</v>
      </c>
    </row>
    <row r="434" spans="1:19" ht="45">
      <c r="A434" s="2"/>
      <c r="B434" s="2"/>
      <c r="C434" s="3">
        <f>SUBTOTAL(103,$D$390:D434)</f>
        <v>31</v>
      </c>
      <c r="D434" s="3" t="s">
        <v>2059</v>
      </c>
      <c r="E434" s="3" t="s">
        <v>2060</v>
      </c>
      <c r="F434" s="3" t="s">
        <v>2061</v>
      </c>
      <c r="G434" s="3" t="s">
        <v>68</v>
      </c>
      <c r="H434" s="3" t="s">
        <v>2062</v>
      </c>
      <c r="I434" s="3" t="s">
        <v>2063</v>
      </c>
      <c r="J434" s="3" t="s">
        <v>24</v>
      </c>
      <c r="K434" s="3" t="s">
        <v>24</v>
      </c>
      <c r="L434" s="3" t="s">
        <v>1905</v>
      </c>
      <c r="M434" s="3" t="s">
        <v>26</v>
      </c>
      <c r="N434" s="3" t="s">
        <v>150</v>
      </c>
      <c r="O434" s="3" t="s">
        <v>2058</v>
      </c>
      <c r="P434" s="10">
        <v>336538.46</v>
      </c>
      <c r="Q434" s="14">
        <v>0.03</v>
      </c>
      <c r="R434" s="14">
        <v>0</v>
      </c>
      <c r="S434" s="3" t="s">
        <v>1907</v>
      </c>
    </row>
    <row r="435" spans="1:19" ht="45">
      <c r="A435" s="2"/>
      <c r="B435" s="2"/>
      <c r="C435" s="3">
        <f>SUBTOTAL(103,$D$390:D435)</f>
        <v>32</v>
      </c>
      <c r="D435" s="3" t="s">
        <v>2064</v>
      </c>
      <c r="E435" s="3" t="s">
        <v>2065</v>
      </c>
      <c r="F435" s="3" t="s">
        <v>2066</v>
      </c>
      <c r="G435" s="3" t="s">
        <v>68</v>
      </c>
      <c r="H435" s="3" t="s">
        <v>2067</v>
      </c>
      <c r="I435" s="3" t="s">
        <v>2068</v>
      </c>
      <c r="J435" s="3" t="s">
        <v>164</v>
      </c>
      <c r="K435" s="3" t="s">
        <v>164</v>
      </c>
      <c r="L435" s="3" t="s">
        <v>1905</v>
      </c>
      <c r="M435" s="3" t="s">
        <v>26</v>
      </c>
      <c r="N435" s="3" t="s">
        <v>996</v>
      </c>
      <c r="O435" s="3" t="s">
        <v>2058</v>
      </c>
      <c r="P435" s="10">
        <v>362816.71</v>
      </c>
      <c r="Q435" s="14">
        <v>0.01</v>
      </c>
      <c r="R435" s="14">
        <v>0</v>
      </c>
      <c r="S435" s="3" t="s">
        <v>1907</v>
      </c>
    </row>
    <row r="436" spans="1:19" ht="45">
      <c r="A436" s="2"/>
      <c r="B436" s="2"/>
      <c r="C436" s="3">
        <f>SUBTOTAL(103,$D$390:D436)</f>
        <v>33</v>
      </c>
      <c r="D436" s="3" t="s">
        <v>2069</v>
      </c>
      <c r="E436" s="3" t="s">
        <v>2070</v>
      </c>
      <c r="F436" s="3" t="s">
        <v>2071</v>
      </c>
      <c r="G436" s="3" t="s">
        <v>68</v>
      </c>
      <c r="H436" s="3" t="s">
        <v>2072</v>
      </c>
      <c r="I436" s="3" t="s">
        <v>2073</v>
      </c>
      <c r="J436" s="3" t="s">
        <v>53</v>
      </c>
      <c r="K436" s="3" t="s">
        <v>53</v>
      </c>
      <c r="L436" s="3" t="s">
        <v>1905</v>
      </c>
      <c r="M436" s="3" t="s">
        <v>55</v>
      </c>
      <c r="N436" s="3" t="s">
        <v>293</v>
      </c>
      <c r="O436" s="3" t="s">
        <v>2058</v>
      </c>
      <c r="P436" s="10">
        <v>1314506.81</v>
      </c>
      <c r="Q436" s="14">
        <v>0.13</v>
      </c>
      <c r="R436" s="14">
        <v>0</v>
      </c>
      <c r="S436" s="3" t="s">
        <v>1907</v>
      </c>
    </row>
    <row r="437" spans="1:19" ht="45">
      <c r="A437" s="2"/>
      <c r="B437" s="2"/>
      <c r="C437" s="3">
        <f>SUBTOTAL(103,$D$390:D437)</f>
        <v>34</v>
      </c>
      <c r="D437" s="3" t="s">
        <v>2074</v>
      </c>
      <c r="E437" s="3" t="s">
        <v>2075</v>
      </c>
      <c r="F437" s="3" t="s">
        <v>2076</v>
      </c>
      <c r="G437" s="3" t="s">
        <v>33</v>
      </c>
      <c r="H437" s="3" t="s">
        <v>265</v>
      </c>
      <c r="I437" s="3" t="s">
        <v>70</v>
      </c>
      <c r="J437" s="3" t="s">
        <v>2077</v>
      </c>
      <c r="K437" s="3" t="s">
        <v>936</v>
      </c>
      <c r="L437" s="3" t="s">
        <v>1905</v>
      </c>
      <c r="M437" s="3" t="s">
        <v>895</v>
      </c>
      <c r="N437" s="3" t="s">
        <v>119</v>
      </c>
      <c r="O437" s="3" t="s">
        <v>2058</v>
      </c>
      <c r="P437" s="10">
        <v>713822.89</v>
      </c>
      <c r="Q437" s="14">
        <v>0</v>
      </c>
      <c r="R437" s="14">
        <v>0</v>
      </c>
      <c r="S437" s="3" t="s">
        <v>1907</v>
      </c>
    </row>
    <row r="438" spans="1:19" ht="45">
      <c r="A438" s="2"/>
      <c r="B438" s="2"/>
      <c r="C438" s="3">
        <f>SUBTOTAL(103,$D$390:D438)</f>
        <v>35</v>
      </c>
      <c r="D438" s="3" t="s">
        <v>2078</v>
      </c>
      <c r="E438" s="3" t="s">
        <v>2079</v>
      </c>
      <c r="F438" s="3" t="s">
        <v>2080</v>
      </c>
      <c r="G438" s="3" t="s">
        <v>68</v>
      </c>
      <c r="H438" s="3" t="s">
        <v>2081</v>
      </c>
      <c r="I438" s="3" t="s">
        <v>70</v>
      </c>
      <c r="J438" s="3" t="s">
        <v>2082</v>
      </c>
      <c r="K438" s="3" t="s">
        <v>936</v>
      </c>
      <c r="L438" s="3" t="s">
        <v>1905</v>
      </c>
      <c r="M438" s="3" t="s">
        <v>895</v>
      </c>
      <c r="N438" s="3" t="s">
        <v>996</v>
      </c>
      <c r="O438" s="3" t="s">
        <v>2058</v>
      </c>
      <c r="P438" s="10">
        <v>608453.87</v>
      </c>
      <c r="Q438" s="14">
        <v>0</v>
      </c>
      <c r="R438" s="14">
        <v>0</v>
      </c>
      <c r="S438" s="3" t="s">
        <v>1907</v>
      </c>
    </row>
    <row r="439" spans="1:19" ht="45">
      <c r="A439" s="2"/>
      <c r="B439" s="2"/>
      <c r="C439" s="3">
        <f>SUBTOTAL(103,$D$390:D439)</f>
        <v>36</v>
      </c>
      <c r="D439" s="3" t="s">
        <v>2083</v>
      </c>
      <c r="E439" s="3" t="s">
        <v>2084</v>
      </c>
      <c r="F439" s="3" t="s">
        <v>2085</v>
      </c>
      <c r="G439" s="3" t="s">
        <v>33</v>
      </c>
      <c r="H439" s="3" t="s">
        <v>192</v>
      </c>
      <c r="I439" s="3" t="s">
        <v>70</v>
      </c>
      <c r="J439" s="3" t="s">
        <v>2086</v>
      </c>
      <c r="K439" s="3" t="s">
        <v>936</v>
      </c>
      <c r="L439" s="3" t="s">
        <v>1905</v>
      </c>
      <c r="M439" s="3" t="s">
        <v>895</v>
      </c>
      <c r="N439" s="3" t="s">
        <v>2034</v>
      </c>
      <c r="O439" s="3" t="s">
        <v>2058</v>
      </c>
      <c r="P439" s="10">
        <v>396410.87</v>
      </c>
      <c r="Q439" s="14">
        <v>0</v>
      </c>
      <c r="R439" s="14">
        <v>0</v>
      </c>
      <c r="S439" s="3" t="s">
        <v>1907</v>
      </c>
    </row>
    <row r="440" spans="1:19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11" t="s">
        <v>2087</v>
      </c>
      <c r="Q440" s="15"/>
      <c r="R440" s="15"/>
      <c r="S440" s="2"/>
    </row>
    <row r="441" spans="1:19" ht="18">
      <c r="A441" s="6"/>
      <c r="B441" s="7" t="s">
        <v>2088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1:19" ht="45">
      <c r="A442" s="2"/>
      <c r="B442" s="2"/>
      <c r="C442" s="3">
        <f>SUBTOTAL(103,$D$390:D442)</f>
        <v>37</v>
      </c>
      <c r="D442" s="3" t="s">
        <v>2089</v>
      </c>
      <c r="E442" s="3" t="s">
        <v>2090</v>
      </c>
      <c r="F442" s="3" t="s">
        <v>2091</v>
      </c>
      <c r="G442" s="3" t="s">
        <v>50</v>
      </c>
      <c r="H442" s="3" t="s">
        <v>2092</v>
      </c>
      <c r="I442" s="3" t="s">
        <v>2093</v>
      </c>
      <c r="J442" s="3" t="s">
        <v>24</v>
      </c>
      <c r="K442" s="3" t="s">
        <v>24</v>
      </c>
      <c r="L442" s="3" t="s">
        <v>2094</v>
      </c>
      <c r="M442" s="3" t="s">
        <v>55</v>
      </c>
      <c r="N442" s="3" t="s">
        <v>119</v>
      </c>
      <c r="O442" s="3" t="s">
        <v>2095</v>
      </c>
      <c r="P442" s="10">
        <v>1135382.96</v>
      </c>
      <c r="Q442" s="14">
        <v>0</v>
      </c>
      <c r="R442" s="14">
        <v>0</v>
      </c>
      <c r="S442" s="3" t="s">
        <v>1907</v>
      </c>
    </row>
    <row r="443" spans="1:19" ht="45">
      <c r="A443" s="2"/>
      <c r="B443" s="2"/>
      <c r="C443" s="3">
        <f>SUBTOTAL(103,$D$390:D443)</f>
        <v>38</v>
      </c>
      <c r="D443" s="3" t="s">
        <v>2096</v>
      </c>
      <c r="E443" s="3" t="s">
        <v>93</v>
      </c>
      <c r="F443" s="3" t="s">
        <v>94</v>
      </c>
      <c r="G443" s="3" t="s">
        <v>21</v>
      </c>
      <c r="H443" s="3" t="s">
        <v>95</v>
      </c>
      <c r="I443" s="3" t="s">
        <v>70</v>
      </c>
      <c r="J443" s="3" t="s">
        <v>96</v>
      </c>
      <c r="K443" s="3" t="s">
        <v>96</v>
      </c>
      <c r="L443" s="3" t="s">
        <v>2097</v>
      </c>
      <c r="M443" s="3" t="s">
        <v>98</v>
      </c>
      <c r="N443" s="3" t="s">
        <v>99</v>
      </c>
      <c r="O443" s="3" t="s">
        <v>2095</v>
      </c>
      <c r="P443" s="10">
        <v>1130558.19</v>
      </c>
      <c r="Q443" s="14">
        <v>0.2</v>
      </c>
      <c r="R443" s="14">
        <v>0</v>
      </c>
      <c r="S443" s="3" t="s">
        <v>1907</v>
      </c>
    </row>
    <row r="444" spans="1:19" ht="45">
      <c r="A444" s="2"/>
      <c r="B444" s="2"/>
      <c r="C444" s="3">
        <f>SUBTOTAL(103,$D$390:D444)</f>
        <v>39</v>
      </c>
      <c r="D444" s="3" t="s">
        <v>2098</v>
      </c>
      <c r="E444" s="3" t="s">
        <v>2099</v>
      </c>
      <c r="F444" s="3" t="s">
        <v>2100</v>
      </c>
      <c r="G444" s="3" t="s">
        <v>21</v>
      </c>
      <c r="H444" s="3" t="s">
        <v>2101</v>
      </c>
      <c r="I444" s="3" t="s">
        <v>70</v>
      </c>
      <c r="J444" s="3" t="s">
        <v>656</v>
      </c>
      <c r="K444" s="3" t="s">
        <v>299</v>
      </c>
      <c r="L444" s="3" t="s">
        <v>2102</v>
      </c>
      <c r="M444" s="3" t="s">
        <v>98</v>
      </c>
      <c r="N444" s="3" t="s">
        <v>921</v>
      </c>
      <c r="O444" s="3" t="s">
        <v>2095</v>
      </c>
      <c r="P444" s="10">
        <v>659172.29</v>
      </c>
      <c r="Q444" s="14">
        <v>0.62</v>
      </c>
      <c r="R444" s="14">
        <v>0.61206319822697641</v>
      </c>
      <c r="S444" s="3" t="s">
        <v>1907</v>
      </c>
    </row>
    <row r="445" spans="1:19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11" t="s">
        <v>2103</v>
      </c>
      <c r="Q445" s="15"/>
      <c r="R445" s="15"/>
      <c r="S445" s="2"/>
    </row>
    <row r="446" spans="1:19" ht="18">
      <c r="A446" s="6"/>
      <c r="B446" s="7" t="s">
        <v>2104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1:19" ht="45">
      <c r="A447" s="2"/>
      <c r="B447" s="2"/>
      <c r="C447" s="3">
        <f>SUBTOTAL(103,$D$390:D447)</f>
        <v>40</v>
      </c>
      <c r="D447" s="3" t="s">
        <v>2105</v>
      </c>
      <c r="E447" s="3" t="s">
        <v>2106</v>
      </c>
      <c r="F447" s="3" t="s">
        <v>2107</v>
      </c>
      <c r="G447" s="3" t="s">
        <v>2108</v>
      </c>
      <c r="H447" s="3" t="s">
        <v>2109</v>
      </c>
      <c r="I447" s="3" t="s">
        <v>2110</v>
      </c>
      <c r="J447" s="3" t="s">
        <v>534</v>
      </c>
      <c r="K447" s="3" t="s">
        <v>534</v>
      </c>
      <c r="L447" s="3" t="s">
        <v>1905</v>
      </c>
      <c r="M447" s="3" t="s">
        <v>450</v>
      </c>
      <c r="N447" s="3" t="s">
        <v>2111</v>
      </c>
      <c r="O447" s="3" t="s">
        <v>2112</v>
      </c>
      <c r="P447" s="10">
        <v>268730.59000000003</v>
      </c>
      <c r="Q447" s="14">
        <v>0.01</v>
      </c>
      <c r="R447" s="14">
        <v>0</v>
      </c>
      <c r="S447" s="3" t="s">
        <v>1907</v>
      </c>
    </row>
    <row r="448" spans="1:19" ht="45">
      <c r="A448" s="2"/>
      <c r="B448" s="2"/>
      <c r="C448" s="3">
        <f>SUBTOTAL(103,$D$390:D448)</f>
        <v>41</v>
      </c>
      <c r="D448" s="3" t="s">
        <v>2113</v>
      </c>
      <c r="E448" s="3" t="s">
        <v>2114</v>
      </c>
      <c r="F448" s="3" t="s">
        <v>2115</v>
      </c>
      <c r="G448" s="3" t="s">
        <v>965</v>
      </c>
      <c r="H448" s="3" t="s">
        <v>2116</v>
      </c>
      <c r="I448" s="3" t="s">
        <v>2117</v>
      </c>
      <c r="J448" s="3" t="s">
        <v>493</v>
      </c>
      <c r="K448" s="3" t="s">
        <v>479</v>
      </c>
      <c r="L448" s="3" t="s">
        <v>1905</v>
      </c>
      <c r="M448" s="3" t="s">
        <v>78</v>
      </c>
      <c r="N448" s="3" t="s">
        <v>797</v>
      </c>
      <c r="O448" s="3" t="s">
        <v>2112</v>
      </c>
      <c r="P448" s="10">
        <v>333825.42</v>
      </c>
      <c r="Q448" s="14">
        <v>0.02</v>
      </c>
      <c r="R448" s="14">
        <v>0</v>
      </c>
      <c r="S448" s="3" t="s">
        <v>1907</v>
      </c>
    </row>
    <row r="449" spans="1:19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11" t="s">
        <v>2118</v>
      </c>
      <c r="Q449" s="15"/>
      <c r="R449" s="15"/>
      <c r="S449" s="2"/>
    </row>
    <row r="450" spans="1:19" ht="18">
      <c r="A450" s="6"/>
      <c r="B450" s="7" t="s">
        <v>1347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1:19" ht="45">
      <c r="A451" s="2"/>
      <c r="B451" s="2"/>
      <c r="C451" s="3">
        <f>SUBTOTAL(103,$D$390:D451)</f>
        <v>42</v>
      </c>
      <c r="D451" s="3" t="s">
        <v>2119</v>
      </c>
      <c r="E451" s="3" t="s">
        <v>2120</v>
      </c>
      <c r="F451" s="3" t="s">
        <v>2121</v>
      </c>
      <c r="G451" s="3" t="s">
        <v>68</v>
      </c>
      <c r="H451" s="3" t="s">
        <v>2122</v>
      </c>
      <c r="I451" s="3" t="s">
        <v>70</v>
      </c>
      <c r="J451" s="3" t="s">
        <v>2123</v>
      </c>
      <c r="K451" s="3" t="s">
        <v>1439</v>
      </c>
      <c r="L451" s="3" t="s">
        <v>1163</v>
      </c>
      <c r="M451" s="3" t="s">
        <v>55</v>
      </c>
      <c r="N451" s="3" t="s">
        <v>180</v>
      </c>
      <c r="O451" s="3" t="s">
        <v>1351</v>
      </c>
      <c r="P451" s="10">
        <v>780404.05</v>
      </c>
      <c r="Q451" s="14">
        <v>0</v>
      </c>
      <c r="R451" s="14">
        <v>0</v>
      </c>
      <c r="S451" s="3" t="s">
        <v>1907</v>
      </c>
    </row>
    <row r="452" spans="1:19" ht="45">
      <c r="A452" s="2"/>
      <c r="B452" s="2"/>
      <c r="C452" s="3">
        <f>SUBTOTAL(103,$D$390:D452)</f>
        <v>43</v>
      </c>
      <c r="D452" s="3" t="s">
        <v>2124</v>
      </c>
      <c r="E452" s="3" t="s">
        <v>2125</v>
      </c>
      <c r="F452" s="3" t="s">
        <v>2126</v>
      </c>
      <c r="G452" s="3" t="s">
        <v>191</v>
      </c>
      <c r="H452" s="3" t="s">
        <v>498</v>
      </c>
      <c r="I452" s="3"/>
      <c r="J452" s="3" t="s">
        <v>1641</v>
      </c>
      <c r="K452" s="3" t="s">
        <v>534</v>
      </c>
      <c r="L452" s="3" t="s">
        <v>1163</v>
      </c>
      <c r="M452" s="3" t="s">
        <v>450</v>
      </c>
      <c r="N452" s="3" t="s">
        <v>217</v>
      </c>
      <c r="O452" s="3" t="s">
        <v>1351</v>
      </c>
      <c r="P452" s="10">
        <v>935613.64</v>
      </c>
      <c r="Q452" s="14">
        <v>0.01</v>
      </c>
      <c r="R452" s="14">
        <v>0</v>
      </c>
      <c r="S452" s="3" t="s">
        <v>1907</v>
      </c>
    </row>
    <row r="453" spans="1:19" ht="45">
      <c r="A453" s="2"/>
      <c r="B453" s="2"/>
      <c r="C453" s="3">
        <f>SUBTOTAL(103,$D$390:D453)</f>
        <v>44</v>
      </c>
      <c r="D453" s="3" t="s">
        <v>2127</v>
      </c>
      <c r="E453" s="3" t="s">
        <v>2128</v>
      </c>
      <c r="F453" s="3" t="s">
        <v>2129</v>
      </c>
      <c r="G453" s="3" t="s">
        <v>191</v>
      </c>
      <c r="H453" s="3" t="s">
        <v>249</v>
      </c>
      <c r="I453" s="3"/>
      <c r="J453" s="3" t="s">
        <v>2130</v>
      </c>
      <c r="K453" s="3" t="s">
        <v>534</v>
      </c>
      <c r="L453" s="3" t="s">
        <v>1163</v>
      </c>
      <c r="M453" s="3" t="s">
        <v>450</v>
      </c>
      <c r="N453" s="3" t="s">
        <v>217</v>
      </c>
      <c r="O453" s="3" t="s">
        <v>1351</v>
      </c>
      <c r="P453" s="10">
        <v>888053.02</v>
      </c>
      <c r="Q453" s="14">
        <v>0.01</v>
      </c>
      <c r="R453" s="14">
        <v>0</v>
      </c>
      <c r="S453" s="3" t="s">
        <v>1907</v>
      </c>
    </row>
    <row r="454" spans="1:19" ht="45">
      <c r="A454" s="2"/>
      <c r="B454" s="2"/>
      <c r="C454" s="3">
        <f>SUBTOTAL(103,$D$390:D454)</f>
        <v>45</v>
      </c>
      <c r="D454" s="3" t="s">
        <v>2131</v>
      </c>
      <c r="E454" s="3" t="s">
        <v>2132</v>
      </c>
      <c r="F454" s="3" t="s">
        <v>2133</v>
      </c>
      <c r="G454" s="3" t="s">
        <v>68</v>
      </c>
      <c r="H454" s="3" t="s">
        <v>2134</v>
      </c>
      <c r="I454" s="3" t="s">
        <v>70</v>
      </c>
      <c r="J454" s="3" t="s">
        <v>2135</v>
      </c>
      <c r="K454" s="3" t="s">
        <v>534</v>
      </c>
      <c r="L454" s="3" t="s">
        <v>1163</v>
      </c>
      <c r="M454" s="3" t="s">
        <v>450</v>
      </c>
      <c r="N454" s="3" t="s">
        <v>217</v>
      </c>
      <c r="O454" s="3" t="s">
        <v>1351</v>
      </c>
      <c r="P454" s="10">
        <v>870415.92</v>
      </c>
      <c r="Q454" s="14">
        <v>0.01</v>
      </c>
      <c r="R454" s="14">
        <v>0</v>
      </c>
      <c r="S454" s="3" t="s">
        <v>1907</v>
      </c>
    </row>
    <row r="455" spans="1:19" ht="45">
      <c r="A455" s="2"/>
      <c r="B455" s="2"/>
      <c r="C455" s="3">
        <f>SUBTOTAL(103,$D$390:D455)</f>
        <v>46</v>
      </c>
      <c r="D455" s="3" t="s">
        <v>2136</v>
      </c>
      <c r="E455" s="3" t="s">
        <v>2137</v>
      </c>
      <c r="F455" s="3" t="s">
        <v>2138</v>
      </c>
      <c r="G455" s="3" t="s">
        <v>191</v>
      </c>
      <c r="H455" s="3" t="s">
        <v>912</v>
      </c>
      <c r="I455" s="3"/>
      <c r="J455" s="3" t="s">
        <v>2139</v>
      </c>
      <c r="K455" s="3" t="s">
        <v>534</v>
      </c>
      <c r="L455" s="3" t="s">
        <v>1163</v>
      </c>
      <c r="M455" s="3" t="s">
        <v>450</v>
      </c>
      <c r="N455" s="3" t="s">
        <v>137</v>
      </c>
      <c r="O455" s="3" t="s">
        <v>1351</v>
      </c>
      <c r="P455" s="10">
        <v>873044.61</v>
      </c>
      <c r="Q455" s="14">
        <v>0.01</v>
      </c>
      <c r="R455" s="14">
        <v>0</v>
      </c>
      <c r="S455" s="3" t="s">
        <v>1907</v>
      </c>
    </row>
    <row r="456" spans="1:19" ht="45">
      <c r="A456" s="2"/>
      <c r="B456" s="2"/>
      <c r="C456" s="3">
        <f>SUBTOTAL(103,$D$390:D456)</f>
        <v>47</v>
      </c>
      <c r="D456" s="3" t="s">
        <v>2140</v>
      </c>
      <c r="E456" s="3" t="s">
        <v>2141</v>
      </c>
      <c r="F456" s="3" t="s">
        <v>2142</v>
      </c>
      <c r="G456" s="3" t="s">
        <v>33</v>
      </c>
      <c r="H456" s="3" t="s">
        <v>603</v>
      </c>
      <c r="I456" s="3" t="s">
        <v>70</v>
      </c>
      <c r="J456" s="3" t="s">
        <v>2143</v>
      </c>
      <c r="K456" s="3" t="s">
        <v>861</v>
      </c>
      <c r="L456" s="3" t="s">
        <v>1163</v>
      </c>
      <c r="M456" s="3" t="s">
        <v>85</v>
      </c>
      <c r="N456" s="3" t="s">
        <v>401</v>
      </c>
      <c r="O456" s="3" t="s">
        <v>1351</v>
      </c>
      <c r="P456" s="10">
        <v>673076.92</v>
      </c>
      <c r="Q456" s="14">
        <v>0.01</v>
      </c>
      <c r="R456" s="14">
        <v>0</v>
      </c>
      <c r="S456" s="3" t="s">
        <v>1907</v>
      </c>
    </row>
    <row r="457" spans="1:19" ht="45">
      <c r="A457" s="2"/>
      <c r="B457" s="2"/>
      <c r="C457" s="3">
        <f>SUBTOTAL(103,$D$390:D457)</f>
        <v>48</v>
      </c>
      <c r="D457" s="3" t="s">
        <v>2144</v>
      </c>
      <c r="E457" s="3" t="s">
        <v>2145</v>
      </c>
      <c r="F457" s="3" t="s">
        <v>2146</v>
      </c>
      <c r="G457" s="3" t="s">
        <v>355</v>
      </c>
      <c r="H457" s="3" t="s">
        <v>2147</v>
      </c>
      <c r="I457" s="3" t="s">
        <v>70</v>
      </c>
      <c r="J457" s="3" t="s">
        <v>2148</v>
      </c>
      <c r="K457" s="3" t="s">
        <v>861</v>
      </c>
      <c r="L457" s="3" t="s">
        <v>1163</v>
      </c>
      <c r="M457" s="3" t="s">
        <v>85</v>
      </c>
      <c r="N457" s="3" t="s">
        <v>401</v>
      </c>
      <c r="O457" s="3" t="s">
        <v>1351</v>
      </c>
      <c r="P457" s="10">
        <v>769230.75</v>
      </c>
      <c r="Q457" s="14">
        <v>0.01</v>
      </c>
      <c r="R457" s="14">
        <v>0</v>
      </c>
      <c r="S457" s="3" t="s">
        <v>1907</v>
      </c>
    </row>
    <row r="458" spans="1:19" ht="45">
      <c r="A458" s="2"/>
      <c r="B458" s="2"/>
      <c r="C458" s="3">
        <f>SUBTOTAL(103,$D$390:D458)</f>
        <v>49</v>
      </c>
      <c r="D458" s="3" t="s">
        <v>2149</v>
      </c>
      <c r="E458" s="3" t="s">
        <v>2150</v>
      </c>
      <c r="F458" s="3" t="s">
        <v>2151</v>
      </c>
      <c r="G458" s="3" t="s">
        <v>68</v>
      </c>
      <c r="H458" s="3" t="s">
        <v>2152</v>
      </c>
      <c r="I458" s="3" t="s">
        <v>70</v>
      </c>
      <c r="J458" s="3" t="s">
        <v>2153</v>
      </c>
      <c r="K458" s="3" t="s">
        <v>958</v>
      </c>
      <c r="L458" s="3" t="s">
        <v>1163</v>
      </c>
      <c r="M458" s="3" t="s">
        <v>895</v>
      </c>
      <c r="N458" s="3" t="s">
        <v>79</v>
      </c>
      <c r="O458" s="3" t="s">
        <v>1351</v>
      </c>
      <c r="P458" s="10">
        <v>817307.7</v>
      </c>
      <c r="Q458" s="14">
        <v>0.94</v>
      </c>
      <c r="R458" s="14">
        <v>0.93107856441337833</v>
      </c>
      <c r="S458" s="3" t="s">
        <v>1907</v>
      </c>
    </row>
    <row r="459" spans="1:19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11" t="s">
        <v>2154</v>
      </c>
      <c r="Q459" s="15"/>
      <c r="R459" s="15"/>
      <c r="S459" s="2"/>
    </row>
    <row r="460" spans="1:19" ht="18">
      <c r="A460" s="6"/>
      <c r="B460" s="7" t="s">
        <v>1873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ht="45">
      <c r="A461" s="2"/>
      <c r="B461" s="2"/>
      <c r="C461" s="3">
        <f>SUBTOTAL(103,$D$390:D461)</f>
        <v>50</v>
      </c>
      <c r="D461" s="3" t="s">
        <v>2155</v>
      </c>
      <c r="E461" s="3" t="s">
        <v>2156</v>
      </c>
      <c r="F461" s="3" t="s">
        <v>2100</v>
      </c>
      <c r="G461" s="3" t="s">
        <v>21</v>
      </c>
      <c r="H461" s="3" t="s">
        <v>2101</v>
      </c>
      <c r="I461" s="3" t="s">
        <v>70</v>
      </c>
      <c r="J461" s="3" t="s">
        <v>656</v>
      </c>
      <c r="K461" s="3" t="s">
        <v>299</v>
      </c>
      <c r="L461" s="3" t="s">
        <v>1163</v>
      </c>
      <c r="M461" s="3" t="s">
        <v>98</v>
      </c>
      <c r="N461" s="3" t="s">
        <v>883</v>
      </c>
      <c r="O461" s="3" t="s">
        <v>1879</v>
      </c>
      <c r="P461" s="10">
        <v>1577119.3</v>
      </c>
      <c r="Q461" s="14">
        <v>0.4</v>
      </c>
      <c r="R461" s="14">
        <v>0.35800046959034737</v>
      </c>
      <c r="S461" s="3" t="s">
        <v>1907</v>
      </c>
    </row>
    <row r="462" spans="1:19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11" t="s">
        <v>2157</v>
      </c>
      <c r="Q462" s="15"/>
      <c r="R462" s="15"/>
      <c r="S462" s="2"/>
    </row>
    <row r="463" spans="1:19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11" t="s">
        <v>2158</v>
      </c>
      <c r="Q463" s="15"/>
      <c r="R463" s="15"/>
      <c r="S463" s="2"/>
    </row>
    <row r="464" spans="1:19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11" t="s">
        <v>2159</v>
      </c>
      <c r="Q464" s="15"/>
      <c r="R464" s="15"/>
      <c r="S464" s="2"/>
    </row>
  </sheetData>
  <autoFilter ref="A3:S464"/>
  <mergeCells count="28">
    <mergeCell ref="B460:S460"/>
    <mergeCell ref="A1:R1"/>
    <mergeCell ref="A2:R2"/>
    <mergeCell ref="B420:S420"/>
    <mergeCell ref="B432:S432"/>
    <mergeCell ref="B441:S441"/>
    <mergeCell ref="B446:S446"/>
    <mergeCell ref="B450:S450"/>
    <mergeCell ref="B392:S392"/>
    <mergeCell ref="B395:S395"/>
    <mergeCell ref="B400:S400"/>
    <mergeCell ref="B413:S413"/>
    <mergeCell ref="B417:S417"/>
    <mergeCell ref="B373:S373"/>
    <mergeCell ref="B379:S379"/>
    <mergeCell ref="B384:S384"/>
    <mergeCell ref="A388:S388"/>
    <mergeCell ref="B389:S389"/>
    <mergeCell ref="B168:S168"/>
    <mergeCell ref="B198:S198"/>
    <mergeCell ref="B204:S204"/>
    <mergeCell ref="B244:S244"/>
    <mergeCell ref="B250:S250"/>
    <mergeCell ref="A4:S4"/>
    <mergeCell ref="B5:S5"/>
    <mergeCell ref="B16:S16"/>
    <mergeCell ref="B20:S20"/>
    <mergeCell ref="B164:S16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jorge</cp:lastModifiedBy>
  <dcterms:created xsi:type="dcterms:W3CDTF">2021-08-05T17:20:19Z</dcterms:created>
  <dcterms:modified xsi:type="dcterms:W3CDTF">2021-08-05T19:38:24Z</dcterms:modified>
</cp:coreProperties>
</file>